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325" windowHeight="9120" tabRatio="596" activeTab="0"/>
  </bookViews>
  <sheets>
    <sheet name="F1" sheetId="1" r:id="rId1"/>
    <sheet name="F2" sheetId="2" r:id="rId2"/>
    <sheet name="F3" sheetId="3" r:id="rId3"/>
    <sheet name="F4 2014" sheetId="4" r:id="rId4"/>
    <sheet name="F4 2013 " sheetId="5" r:id="rId5"/>
    <sheet name="F5" sheetId="6" r:id="rId6"/>
  </sheets>
  <externalReferences>
    <externalReference r:id="rId9"/>
  </externalReferences>
  <definedNames>
    <definedName name="_xlfn.SUMIFS" hidden="1">#NAME?</definedName>
    <definedName name="d3qqq11">'[1]Додаток3'!$D$22</definedName>
    <definedName name="_xlnm.Print_Area" localSheetId="0">'F1'!$A$1:$D$101</definedName>
    <definedName name="_xlnm.Print_Area" localSheetId="1">'F2'!$A$1:$D$67</definedName>
    <definedName name="_xlnm.Print_Area" localSheetId="2">'F3'!$A$1:$D$79</definedName>
    <definedName name="_xlnm.Print_Area" localSheetId="4">'F4 2013 '!$A$1:$H$46</definedName>
    <definedName name="_xlnm.Print_Area" localSheetId="5">'F5'!$A$1:$CI$201</definedName>
  </definedNames>
  <calcPr fullCalcOnLoad="1"/>
</workbook>
</file>

<file path=xl/sharedStrings.xml><?xml version="1.0" encoding="utf-8"?>
<sst xmlns="http://schemas.openxmlformats.org/spreadsheetml/2006/main" count="881" uniqueCount="593">
  <si>
    <t>Інші доходи</t>
  </si>
  <si>
    <t>Інвестиційна нерухомість</t>
  </si>
  <si>
    <t>Основні засоби</t>
  </si>
  <si>
    <t>Нематеріальні активи</t>
  </si>
  <si>
    <t xml:space="preserve"> </t>
  </si>
  <si>
    <t>Інша поточна дебіторська заборгованість</t>
  </si>
  <si>
    <t>Незавершені капітальні інвестиції</t>
  </si>
  <si>
    <t>Амортизація</t>
  </si>
  <si>
    <t>Паливо</t>
  </si>
  <si>
    <t>Будівельні матеріали</t>
  </si>
  <si>
    <t>Запасні частини</t>
  </si>
  <si>
    <t>Код рядка</t>
  </si>
  <si>
    <t>Резервний капітал </t>
  </si>
  <si>
    <t>Нерозподілений прибуток (непокритий збиток) </t>
  </si>
  <si>
    <t>Земельні ділянки</t>
  </si>
  <si>
    <t>Машини та обладнання</t>
  </si>
  <si>
    <t>Транспортні засоби</t>
  </si>
  <si>
    <t>Інші основні засоби</t>
  </si>
  <si>
    <t>Бібліотечні фонди</t>
  </si>
  <si>
    <t>Інші необоротні матеріальні активи</t>
  </si>
  <si>
    <t>Інші нематеріальні активи</t>
  </si>
  <si>
    <t>Капітальне будівництво</t>
  </si>
  <si>
    <t>Малоцінні та швидкозношувані предмети</t>
  </si>
  <si>
    <t>Витрати майбутніх періодів</t>
  </si>
  <si>
    <t>Довгострокові кредити банків</t>
  </si>
  <si>
    <t>Витрати на оплату праці</t>
  </si>
  <si>
    <t>Інші операційні витрати</t>
  </si>
  <si>
    <t>Назва статті</t>
  </si>
  <si>
    <t>Дебіторська заборгованість за розрахунками з нарахованих доходів</t>
  </si>
  <si>
    <t>Товари</t>
  </si>
  <si>
    <t>Капітал у дооцінках</t>
  </si>
  <si>
    <t>Поточні забезпечення</t>
  </si>
  <si>
    <t>Довгострокові забезпечення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</si>
  <si>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</si>
  <si>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</si>
  <si>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</si>
  <si>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</si>
  <si>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</si>
  <si>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</si>
  <si>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за положеннями (стандартами) бухгалтерського обліку</t>
  </si>
  <si>
    <t>за міжнародними стандартами фінансової звітності</t>
  </si>
  <si>
    <t>Актив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</si>
  <si>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</si>
  <si>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</si>
  <si>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</si>
  <si>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</si>
  <si>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  </t>
  </si>
  <si>
    <t xml:space="preserve">    первісна вартість </t>
  </si>
  <si>
    <t xml:space="preserve">    накопичена амортизація </t>
  </si>
  <si>
    <t xml:space="preserve">    знос </t>
  </si>
  <si>
    <t>Довгострокові фінансові інвестиції:</t>
  </si>
  <si>
    <t>інші фінансові інвестиції </t>
  </si>
  <si>
    <t>Довгострокова дебіторська заборгованість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</si>
  <si>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</si>
  <si>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</si>
  <si>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</si>
  <si>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</si>
  <si>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</si>
  <si>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</si>
  <si>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</si>
  <si>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</si>
  <si>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</si>
  <si>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</si>
  <si>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</si>
  <si>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</si>
  <si>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</si>
  <si>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</si>
  <si>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</si>
  <si>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Пасив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</si>
  <si>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</si>
  <si>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(пайовий) капітал </t>
  </si>
  <si>
    <t>Додатковий капітал </t>
  </si>
  <si>
    <t>Усього за розділом I</t>
  </si>
  <si>
    <t>II. Довгострокові зобов’язання і забезпечення</t>
  </si>
  <si>
    <t>Інші довгострокові зобов’язання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</si>
  <si>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</si>
  <si>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</si>
  <si>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</si>
  <si>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</si>
  <si>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</si>
  <si>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</si>
  <si>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</si>
  <si>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</si>
  <si>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</si>
  <si>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</si>
  <si>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</si>
  <si>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зобов’язання</t>
  </si>
  <si>
    <t>Усього за розділом IІІ</t>
  </si>
  <si>
    <t>Баланс</t>
  </si>
  <si>
    <t>Додаток 1 до Національного положення (стандарту) бухгалтерського обліку 1 «Загальні вимоги до фінансової звітності»</t>
  </si>
  <si>
    <t>Одиниця виміру: тис. грн. без десяткового знака (окрім  розділу IV Звіту про фінансові результати (Звіту про  сукупний  дохід)  (форма  N  2),  грошові   показники   якого наводяться в гривнях з копійками)</t>
  </si>
  <si>
    <t>Складено (зробити позначку «v» у відповідній клітинці):</t>
  </si>
  <si>
    <t>Баланс (Звіт про фінансовий стан)</t>
  </si>
  <si>
    <t>Форма № 1</t>
  </si>
  <si>
    <t>Код за ДКУД</t>
  </si>
  <si>
    <t>V</t>
  </si>
  <si>
    <t>ІV. Зобов’язання, пов’язані з необоротними активами, утримуваними для продажу, та групами вибуття</t>
  </si>
  <si>
    <t>Керівник</t>
  </si>
  <si>
    <t>Головний бухгалтер</t>
  </si>
  <si>
    <t>_____________________</t>
  </si>
  <si>
    <t>1 Визначається в порядку, встановленому центральним органом</t>
  </si>
  <si>
    <t>виконавчої влади, що реалізує державну політику у сфері статистики.</t>
  </si>
  <si>
    <t>Стаття </t>
  </si>
  <si>
    <t>2 </t>
  </si>
  <si>
    <t>4 </t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</si>
  <si>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</si>
  <si>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</si>
  <si>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</si>
  <si>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</si>
  <si>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</si>
  <si>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</si>
  <si>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</si>
  <si>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Інші фінансові доходи </t>
  </si>
  <si>
    <t>Фінансові витрати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</si>
  <si>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</si>
  <si>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</si>
  <si>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</si>
  <si>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</si>
  <si>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</si>
  <si>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</si>
  <si>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 період    попереднього року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</si>
  <si>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</si>
  <si>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</si>
  <si>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</si>
  <si>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</si>
  <si>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</si>
  <si>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</si>
  <si>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</si>
  <si>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</si>
  <si>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</si>
  <si>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Матеріальні затрати</t>
  </si>
  <si>
    <t>Відрахування на соціальні заходи</t>
  </si>
  <si>
    <t>Разом</t>
  </si>
  <si>
    <t>III. ЕЛЕМЕНТИ ОПЕРАЦІЙНИХ ВИТРАТ</t>
  </si>
  <si>
    <t>II. СУКУПНИЙ ДОХІД</t>
  </si>
  <si>
    <t>І. ФІНАНСОВІ РЕЗУЛЬТАТИ</t>
  </si>
  <si>
    <t>Звіт про фінансові результати (Звіт про сукупний дохід)</t>
  </si>
  <si>
    <t>Форма № 2</t>
  </si>
  <si>
    <t>За звітний                період </t>
  </si>
  <si>
    <t>За звітний                  період </t>
  </si>
  <si>
    <t>І. Рух коштів у результаті операційної діяльності</t>
  </si>
  <si>
    <t>Надходження від:</t>
  </si>
  <si>
    <t xml:space="preserve">Повернення податків і зборів </t>
  </si>
  <si>
    <t>Цільового фінансування </t>
  </si>
  <si>
    <t>Інші надходження </t>
  </si>
  <si>
    <t>Витрачання на оплату:</t>
  </si>
  <si>
    <t>Товарів (робіт, послуг) </t>
  </si>
  <si>
    <t>Праці</t>
  </si>
  <si>
    <t>Відрахувань на соціальні заходи </t>
  </si>
  <si>
    <t>Інші витрачання </t>
  </si>
  <si>
    <t>Чистий рух коштів від операційної діяльності </t>
  </si>
  <si>
    <t>II. Рух коштів у результаті інвестиційної діяльності</t>
  </si>
  <si>
    <t>Надходження від реалізації:</t>
  </si>
  <si>
    <t>фінансових інвестицій </t>
  </si>
  <si>
    <t>необоротних активів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</si>
  <si>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</si>
  <si>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</si>
  <si>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</si>
  <si>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</si>
  <si>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Витрачання  на придбання:</t>
  </si>
  <si>
    <t>Виплати за деривативами</t>
  </si>
  <si>
    <t>Інші платежі</t>
  </si>
  <si>
    <t>Чистий рух коштів від інвестиційної діяльності </t>
  </si>
  <si>
    <t>III. Рух коштів у результаті фінансової діяльності</t>
  </si>
  <si>
    <t>Власного капіталу </t>
  </si>
  <si>
    <t>Отримання позик</t>
  </si>
  <si>
    <t>Витрачання на:</t>
  </si>
  <si>
    <t>Викуп власних акцій</t>
  </si>
  <si>
    <t xml:space="preserve">Погашення позик  </t>
  </si>
  <si>
    <t>Сплату дивідендів </t>
  </si>
  <si>
    <t>Інші платежі </t>
  </si>
  <si>
    <t>Чистий рух коштів від фінансової діяльності </t>
  </si>
  <si>
    <t>Чистий рух грошових коштів за звітний період </t>
  </si>
  <si>
    <t>Залишок коштів на початок року </t>
  </si>
  <si>
    <t>Вплив зміни валютних курсів на залишок коштів </t>
  </si>
  <si>
    <t>Залишок коштів на кінець року </t>
  </si>
  <si>
    <t>Звіт про рух грошових коштів (за прямим методом)</t>
  </si>
  <si>
    <t>Форма № 3</t>
  </si>
  <si>
    <t>Стаття</t>
  </si>
  <si>
    <t>Капітал у дооцін-ках</t>
  </si>
  <si>
    <t>Додатко-вий капітал</t>
  </si>
  <si>
    <t>Резер-вний капітал</t>
  </si>
  <si>
    <r>
      <t>Нерозпо-ділений прибуток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(непокритий збиток)</t>
    </r>
  </si>
  <si>
    <t>Всього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</si>
  <si>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</si>
  <si>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</si>
  <si>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</si>
  <si>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</si>
  <si>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</si>
  <si>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</si>
  <si>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</si>
  <si>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</si>
  <si>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</si>
  <si>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</si>
  <si>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</si>
  <si>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</si>
  <si>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</si>
  <si>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</si>
  <si>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</si>
  <si>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</si>
  <si>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</si>
  <si>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</si>
  <si>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</si>
  <si>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</si>
  <si>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</si>
  <si>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Звіт про власний капітал</t>
  </si>
  <si>
    <t>Форма № 4</t>
  </si>
  <si>
    <t>Залишок на початок року</t>
  </si>
  <si>
    <t>Залишок на кінець року</t>
  </si>
  <si>
    <t>Надходження фінансових установ від повернення позик</t>
  </si>
  <si>
    <t>Надходження від отримання субсидій, дотацій</t>
  </si>
  <si>
    <t>Витрачання фінансових установ на надання позик</t>
  </si>
  <si>
    <t>Надходження від погашення позик</t>
  </si>
  <si>
    <t>Витрачання на надання позик</t>
  </si>
  <si>
    <t>Витрачання на сплату відсотків</t>
  </si>
  <si>
    <t>Тара і тарні матеріали</t>
  </si>
  <si>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</si>
  <si>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</si>
  <si>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</si>
  <si>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</si>
  <si>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від 28 жовтня 2003 р. N 602)</t>
  </si>
  <si>
    <t>Дата /рік, місяць, число/</t>
  </si>
  <si>
    <t>01</t>
  </si>
  <si>
    <t>Підприємство</t>
  </si>
  <si>
    <t>Територія</t>
  </si>
  <si>
    <t>Орган державного управління</t>
  </si>
  <si>
    <t>за СПОДУ</t>
  </si>
  <si>
    <t>Організаційно-правова форма господарювання</t>
  </si>
  <si>
    <t>кредитна спiлка</t>
  </si>
  <si>
    <t>Вид економічної діяльності</t>
  </si>
  <si>
    <t>інші види кредитування</t>
  </si>
  <si>
    <t>Одиниця виміру: тис. грн.</t>
  </si>
  <si>
    <t xml:space="preserve">ПРИМІТКИ ДО РІЧНОЇ ФІНАНСОВОЇ ЗВІТНОСТІ </t>
  </si>
  <si>
    <t xml:space="preserve">за </t>
  </si>
  <si>
    <t xml:space="preserve">рік </t>
  </si>
  <si>
    <t>Форма N 5</t>
  </si>
  <si>
    <t xml:space="preserve">I. Нематеріальні активи </t>
  </si>
  <si>
    <t>Групи нематеріальних активів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</si>
  <si>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</si>
  <si>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</si>
  <si>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</si>
  <si>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</si>
  <si>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</si>
  <si>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</si>
  <si>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</si>
  <si>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</si>
  <si>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</si>
  <si>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</si>
  <si>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</si>
  <si>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010</t>
  </si>
  <si>
    <t>Права користування майном</t>
  </si>
  <si>
    <t>020</t>
  </si>
  <si>
    <t>Права на комерційні позначення</t>
  </si>
  <si>
    <t>030</t>
  </si>
  <si>
    <t>Права на об'єкти промислової власності</t>
  </si>
  <si>
    <t>040</t>
  </si>
  <si>
    <t>Авторське право та суміжні з ним права</t>
  </si>
  <si>
    <t>050</t>
  </si>
  <si>
    <t>060</t>
  </si>
  <si>
    <t>070</t>
  </si>
  <si>
    <t>080</t>
  </si>
  <si>
    <t>Гудвіл</t>
  </si>
  <si>
    <t>090</t>
  </si>
  <si>
    <t>З рядка 080 графа 14</t>
  </si>
  <si>
    <t>вартість нематеріальних активів, щодо яких існує обмеження права власності</t>
  </si>
  <si>
    <t>(081)</t>
  </si>
  <si>
    <t>-</t>
  </si>
  <si>
    <t>вартість оформлених у заставу нематеріальних активів</t>
  </si>
  <si>
    <t>(082)</t>
  </si>
  <si>
    <t>вартість створених підприємством нематеріальних активів</t>
  </si>
  <si>
    <t>(083)</t>
  </si>
  <si>
    <t>З рядка 080 графа 5</t>
  </si>
  <si>
    <t>вартість нематеріальних активів, отриманих за рахунок цільових асигнувань</t>
  </si>
  <si>
    <t>(084)</t>
  </si>
  <si>
    <t>З рядка 080 графа 15</t>
  </si>
  <si>
    <t>накопичена амортизація нематеріальних активів, щодо яких існує обмеження права власності</t>
  </si>
  <si>
    <t>(085)</t>
  </si>
  <si>
    <t>Групи основних засобів</t>
  </si>
  <si>
    <t>Втрати від зменшення корисності</t>
  </si>
  <si>
    <t>у тому числі</t>
  </si>
  <si>
    <t>знос</t>
  </si>
  <si>
    <t>зносу</t>
  </si>
  <si>
    <t>одержані за фінансовою орендою</t>
  </si>
  <si>
    <t>передані в оперативну оренду</t>
  </si>
  <si>
    <t>100</t>
  </si>
  <si>
    <t>105</t>
  </si>
  <si>
    <t>Капітальні витрати на поліпшення земель</t>
  </si>
  <si>
    <t>110</t>
  </si>
  <si>
    <t>Будинки, споруди та передавальні пристрої</t>
  </si>
  <si>
    <t>120</t>
  </si>
  <si>
    <t>130</t>
  </si>
  <si>
    <t>140</t>
  </si>
  <si>
    <t>Інструменти, прилади, інвентар (меблі)</t>
  </si>
  <si>
    <t>150</t>
  </si>
  <si>
    <t>Тварини</t>
  </si>
  <si>
    <t>160</t>
  </si>
  <si>
    <t>Багаторічні насадження</t>
  </si>
  <si>
    <t>170</t>
  </si>
  <si>
    <t>180</t>
  </si>
  <si>
    <t>190</t>
  </si>
  <si>
    <t>Малоцінні необоротні матеріальні активи</t>
  </si>
  <si>
    <t>200</t>
  </si>
  <si>
    <t>Тимчасові (нетитульні) споруди</t>
  </si>
  <si>
    <t>210</t>
  </si>
  <si>
    <t>Природні ресурси</t>
  </si>
  <si>
    <t>220</t>
  </si>
  <si>
    <t>Інвентарна тара</t>
  </si>
  <si>
    <t>230</t>
  </si>
  <si>
    <t>Предмети прокату</t>
  </si>
  <si>
    <t>240</t>
  </si>
  <si>
    <t>250</t>
  </si>
  <si>
    <t>260</t>
  </si>
  <si>
    <t>З рядка 260 графа 14</t>
  </si>
  <si>
    <t>вартість основних засобів, щодо яких існують передбачені чинним законодавством обмеження права власності</t>
  </si>
  <si>
    <t>(261)</t>
  </si>
  <si>
    <t>вартість оформлених у заставу основних засобів</t>
  </si>
  <si>
    <t>(262)</t>
  </si>
  <si>
    <t>залишкова вартість основних засобів, що тимчасово не використовуються (консервація, реконструкція тощо)</t>
  </si>
  <si>
    <t>(263)</t>
  </si>
  <si>
    <t>первісна (переоцінена) вартість повністю амортизованих основних засобів</t>
  </si>
  <si>
    <t>(264)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</si>
  <si>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</si>
  <si>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</si>
  <si>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</si>
  <si>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</si>
  <si>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(265)</t>
  </si>
  <si>
    <t>залишкова вартість основних засобів, утрачених унаслідок надзвичайних подій</t>
  </si>
  <si>
    <t>(2651)</t>
  </si>
  <si>
    <t>З рядка 260 графа 5</t>
  </si>
  <si>
    <t>вартість основних засобів, придбаних за рахунок цільового фінансування</t>
  </si>
  <si>
    <t>(266)</t>
  </si>
  <si>
    <t>Вартість основних засобів, що взяті в операційну оренду</t>
  </si>
  <si>
    <t>(267)</t>
  </si>
  <si>
    <t>З рядка 260 графа 15</t>
  </si>
  <si>
    <t>знос основних засобів, щодо яких існують обмеження права власності</t>
  </si>
  <si>
    <t>(268)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</si>
  <si>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</si>
  <si>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</si>
  <si>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</si>
  <si>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III. Капітальні інвестиції </t>
  </si>
  <si>
    <t xml:space="preserve">V. Доходи і витрати </t>
  </si>
  <si>
    <t>Найменування показника</t>
  </si>
  <si>
    <t>За рік</t>
  </si>
  <si>
    <t>На кінець року</t>
  </si>
  <si>
    <t>Доходи</t>
  </si>
  <si>
    <t>Витрати</t>
  </si>
  <si>
    <t>А. Інші операційні доходи і витрати</t>
  </si>
  <si>
    <t>Придбання (виготовлення) основних засобів</t>
  </si>
  <si>
    <t>Операційна оренда активів</t>
  </si>
  <si>
    <t xml:space="preserve">Придбання (виготовлення) інших необоротних </t>
  </si>
  <si>
    <t>Операційна курсова різниця</t>
  </si>
  <si>
    <t>матеріальних активів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</si>
  <si>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</si>
  <si>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</si>
  <si>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</si>
  <si>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 xml:space="preserve">Придбання (вирощування) довгострокових </t>
  </si>
  <si>
    <t xml:space="preserve">Утримання об'єктів житлово-комунального і соціально-культурного </t>
  </si>
  <si>
    <t>біологічних активів</t>
  </si>
  <si>
    <t>призначення</t>
  </si>
  <si>
    <t>Інші</t>
  </si>
  <si>
    <t>Інші операційні доходи і витрати</t>
  </si>
  <si>
    <t>у тому числі:</t>
  </si>
  <si>
    <t>Х</t>
  </si>
  <si>
    <t>З рядка 340 графа 3</t>
  </si>
  <si>
    <t>відрахування до резерву сумнівних боргів</t>
  </si>
  <si>
    <t>капітальні інвестиції в інвестиційну нерухомість (341)</t>
  </si>
  <si>
    <t>непродуктивні витрати і втрати</t>
  </si>
  <si>
    <t>фінансові витрати, включені до капітальних інвестицій (342)</t>
  </si>
  <si>
    <t>Б. Доходи і втрати від участі в капіталі за інвестиціями в:</t>
  </si>
  <si>
    <t>асоційовані підприємства</t>
  </si>
  <si>
    <t xml:space="preserve">IV. Фінансові інвестиції </t>
  </si>
  <si>
    <t>дочірні підприємства</t>
  </si>
  <si>
    <t xml:space="preserve">Код </t>
  </si>
  <si>
    <t>спільну діяльність</t>
  </si>
  <si>
    <t>рядка</t>
  </si>
  <si>
    <t>довгострокові</t>
  </si>
  <si>
    <t>поточні</t>
  </si>
  <si>
    <t>В. Інші фінансові доходи і витрати</t>
  </si>
  <si>
    <t>Дивіденди</t>
  </si>
  <si>
    <t xml:space="preserve">А. Фінансові інвестиції за методом </t>
  </si>
  <si>
    <t>Проценти</t>
  </si>
  <si>
    <t>участі в капіталі в:</t>
  </si>
  <si>
    <t>Фінансова оренда активів</t>
  </si>
  <si>
    <t>Інші фінансові доходи і витрати</t>
  </si>
  <si>
    <t>Г. Інші доходи і витрати</t>
  </si>
  <si>
    <t>Реалізація фінансових інвестицій</t>
  </si>
  <si>
    <t>Б. Інші фінансові інвестиції в:</t>
  </si>
  <si>
    <t>Доходи від об'єднання підприємств</t>
  </si>
  <si>
    <t>частки і паї у статутному капіталі інших</t>
  </si>
  <si>
    <t>Результат оцінки корисності</t>
  </si>
  <si>
    <t>підприємств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</si>
  <si>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</si>
  <si>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</si>
  <si>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</si>
  <si>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</si>
  <si>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</si>
  <si>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</si>
  <si>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</si>
  <si>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</si>
  <si>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>Товарообмінні (бартерні) операції з продукцією (товарами, роботами, послугами) </t>
  </si>
  <si>
    <t>(631)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</si>
  <si>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</si>
  <si>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(632)</t>
  </si>
  <si>
    <t>%</t>
  </si>
  <si>
    <t xml:space="preserve">Інші довгострокові фінансові інвестиції відображені: </t>
  </si>
  <si>
    <t>З рядків 540 - 560 графа 4</t>
  </si>
  <si>
    <t>(633)</t>
  </si>
  <si>
    <t xml:space="preserve">за собівартістю </t>
  </si>
  <si>
    <t>(421)</t>
  </si>
  <si>
    <t xml:space="preserve">за справедливою вартістю </t>
  </si>
  <si>
    <t>(422)</t>
  </si>
  <si>
    <t xml:space="preserve">VI. Грошові кошти </t>
  </si>
  <si>
    <t xml:space="preserve">за амортизованою собівартістю </t>
  </si>
  <si>
    <t>(423)</t>
  </si>
  <si>
    <t>Найменування показника </t>
  </si>
  <si>
    <t>На кінець року </t>
  </si>
  <si>
    <t xml:space="preserve">Поточні фінансові інвестиції відображені: </t>
  </si>
  <si>
    <t>(424)</t>
  </si>
  <si>
    <t>Каса </t>
  </si>
  <si>
    <t>640 </t>
  </si>
  <si>
    <t>(425)</t>
  </si>
  <si>
    <t>Поточний рахунок у банку </t>
  </si>
  <si>
    <t>650 </t>
  </si>
  <si>
    <t>(426)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</si>
  <si>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</si>
  <si>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</si>
  <si>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</si>
  <si>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</si>
  <si>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</si>
  <si>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</si>
  <si>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Разом </t>
  </si>
  <si>
    <t>690 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</si>
  <si>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</si>
  <si>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</si>
  <si>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</si>
  <si>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</si>
  <si>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</si>
  <si>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</si>
  <si>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</si>
  <si>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</si>
  <si>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</si>
  <si>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</si>
  <si>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</si>
  <si>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</si>
  <si>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</si>
  <si>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</si>
  <si>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</si>
  <si>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IX. Дебіторська заборгованість</t>
  </si>
  <si>
    <t>Балансова вартість на кінець року</t>
  </si>
  <si>
    <t>Переоцінка за рік</t>
  </si>
  <si>
    <t>Всього на кінець року</t>
  </si>
  <si>
    <t>у т. ч. за строками непогашення</t>
  </si>
  <si>
    <t>збільшення чистої вартості реалізації*</t>
  </si>
  <si>
    <t>уцінка</t>
  </si>
  <si>
    <t>до 12 місяців</t>
  </si>
  <si>
    <t>від 12 до 18 місяців</t>
  </si>
  <si>
    <t>від 18 до 36 місяців</t>
  </si>
  <si>
    <t>Сировина і матеріали</t>
  </si>
  <si>
    <t xml:space="preserve">Дебіторська заборгованість за товари, роботи, </t>
  </si>
  <si>
    <t xml:space="preserve">Купівельні напівфабрикати та комплектуючі </t>
  </si>
  <si>
    <t>послуги</t>
  </si>
  <si>
    <t>вироби</t>
  </si>
  <si>
    <t xml:space="preserve">Списано у звітному році безнадійної дебіторської заборгованості </t>
  </si>
  <si>
    <t>(951)</t>
  </si>
  <si>
    <t>Матеріали сільськогосподарського призначення</t>
  </si>
  <si>
    <t>Поточні біологічні активи</t>
  </si>
  <si>
    <t xml:space="preserve">Із рядків 940 і 950 графа 3 заборгованість з пов'язаними сторонами </t>
  </si>
  <si>
    <t>(952)</t>
  </si>
  <si>
    <t>Незавершене виробництво</t>
  </si>
  <si>
    <t>Готова продукція</t>
  </si>
  <si>
    <t xml:space="preserve">З рядка 920 графа 3 </t>
  </si>
  <si>
    <t xml:space="preserve">Балансова вартість запасів: </t>
  </si>
  <si>
    <t>Сума</t>
  </si>
  <si>
    <t xml:space="preserve">відображених за чистою вартістю реалізації </t>
  </si>
  <si>
    <t>(921)</t>
  </si>
  <si>
    <t xml:space="preserve">переданих у переробку </t>
  </si>
  <si>
    <t>(922)</t>
  </si>
  <si>
    <t xml:space="preserve">оформлених в заставу </t>
  </si>
  <si>
    <t>(923)</t>
  </si>
  <si>
    <t>Виявлено (списано) за рік нестач і втрат</t>
  </si>
  <si>
    <t xml:space="preserve">переданих на комісію </t>
  </si>
  <si>
    <t>(924)</t>
  </si>
  <si>
    <t>Визнано заборгованістю винних осіб у звітному році</t>
  </si>
  <si>
    <t xml:space="preserve">Активи на відповідальному зберіганні (позабалансовий рахунок 02) </t>
  </si>
  <si>
    <t>(925)</t>
  </si>
  <si>
    <t xml:space="preserve">Сума нестач і втрат, остаточне рішення щодо винуватців за якими на </t>
  </si>
  <si>
    <t>(926)</t>
  </si>
  <si>
    <t>кінець року не прийнято (позабалансовий рахунок 072)</t>
  </si>
  <si>
    <t xml:space="preserve">* визначається за п. 28 Положення (стандарту) бухгалтерського обліку 9 "Запаси". </t>
  </si>
  <si>
    <t>Дохід за будівельними контрактами за звітний рік</t>
  </si>
  <si>
    <t>Нараховано за звітний рік</t>
  </si>
  <si>
    <t>Заборгованість на кінець звітного року:</t>
  </si>
  <si>
    <t>Використано за рік - усього</t>
  </si>
  <si>
    <t>валова замовників</t>
  </si>
  <si>
    <t>в тому числі на:</t>
  </si>
  <si>
    <t>валова замовникам</t>
  </si>
  <si>
    <t>будівництво об'єктів</t>
  </si>
  <si>
    <t>з авансів отриманих</t>
  </si>
  <si>
    <t>придбання (виготовлення) та поліпшення основних засобів</t>
  </si>
  <si>
    <t>Сума затриманих коштів на кінець року</t>
  </si>
  <si>
    <t>з них машини та обладнання</t>
  </si>
  <si>
    <t>Вартість виконаних субпідрядниками робіт за незавершеними будівельними контрактами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</si>
  <si>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</si>
  <si>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</si>
  <si>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</si>
  <si>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</si>
  <si>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</si>
  <si>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</si>
  <si>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</si>
  <si>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</si>
  <si>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</si>
  <si>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</si>
  <si>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</si>
  <si>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</si>
  <si>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</si>
  <si>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Данi примiток підтверджую</t>
  </si>
  <si>
    <t>Аудитор</t>
  </si>
  <si>
    <t>Готівка</t>
  </si>
  <si>
    <t>Рахунки в банках</t>
  </si>
  <si>
    <t>На кінець звітного періоду </t>
  </si>
  <si>
    <t xml:space="preserve">розрахунками з учасниками
</t>
  </si>
  <si>
    <t>Зареєст-рований капітал </t>
  </si>
  <si>
    <t xml:space="preserve"> 2014         01        01</t>
  </si>
  <si>
    <t>ТОВ «Аудиторська фірма «АВС - Центр»</t>
  </si>
  <si>
    <t xml:space="preserve">Директор </t>
  </si>
  <si>
    <t xml:space="preserve">(свідоцтво про включення до реєстру аудиторських фірм та аудиторів, які можуть проводити аудиторські перевірки фінансових установ № 0050)  </t>
  </si>
  <si>
    <t xml:space="preserve">Надходження від відсотків за залишками коштів на поточних рахунках
</t>
  </si>
  <si>
    <t xml:space="preserve">Витрачання на оплату авансів
</t>
  </si>
  <si>
    <t xml:space="preserve">Надходження від боржників неустойки (штрафів, пені)
</t>
  </si>
  <si>
    <t xml:space="preserve">Витрачання на оплату зобов'язань з інших податків і зборів
</t>
  </si>
  <si>
    <t>64.92</t>
  </si>
  <si>
    <t>Баланс (Звіт про фінансовий стан) підтверджую</t>
  </si>
  <si>
    <t>Звіт про фінансові результати (Звіт про сукупний дохід) підтверджую</t>
  </si>
  <si>
    <t>Звіт про рух грошових коштів (за прямим методом) підтверджую</t>
  </si>
  <si>
    <t>Звіт про власний капітал підтверджую</t>
  </si>
  <si>
    <t>Резерв сумнівних боргів (в т.ч. РЗПВ)</t>
  </si>
  <si>
    <r>
      <t>Підприємство</t>
    </r>
    <r>
      <rPr>
        <b/>
        <sz val="9"/>
        <rFont val="Times New Roman"/>
        <family val="1"/>
      </rPr>
      <t xml:space="preserve"> Кредитна спілка "Нарцис"</t>
    </r>
  </si>
  <si>
    <t xml:space="preserve">Територія  </t>
  </si>
  <si>
    <r>
      <t xml:space="preserve">Організаційно-правова форма господарювання  </t>
    </r>
    <r>
      <rPr>
        <b/>
        <sz val="9"/>
        <rFont val="Times New Roman"/>
        <family val="1"/>
      </rPr>
      <t xml:space="preserve"> кредитна спілка</t>
    </r>
  </si>
  <si>
    <r>
      <t xml:space="preserve">Вид економічної діяльності </t>
    </r>
    <r>
      <rPr>
        <b/>
        <sz val="9"/>
        <rFont val="Times New Roman"/>
        <family val="1"/>
      </rPr>
      <t xml:space="preserve"> Інші види кредитування</t>
    </r>
  </si>
  <si>
    <r>
      <t xml:space="preserve">Адреса, телефон  </t>
    </r>
    <r>
      <rPr>
        <b/>
        <sz val="9"/>
        <rFont val="Times New Roman"/>
        <family val="1"/>
      </rPr>
      <t>90400, Україна, Закарпатська обл., м. Хуст, вул. 900-річчя Хуста, 3, 3</t>
    </r>
  </si>
  <si>
    <t>Неоплачений капітал</t>
  </si>
  <si>
    <t>Вилучений капітал</t>
  </si>
  <si>
    <t>Інші резерви</t>
  </si>
  <si>
    <t>(Ряска О.І.)</t>
  </si>
  <si>
    <r>
      <t xml:space="preserve">Підприємство </t>
    </r>
    <r>
      <rPr>
        <u val="single"/>
        <sz val="9"/>
        <rFont val="Times New Roman"/>
        <family val="1"/>
      </rPr>
      <t>Кредитна спілка "Нарцис"</t>
    </r>
  </si>
  <si>
    <r>
      <t>Підприємство</t>
    </r>
    <r>
      <rPr>
        <u val="single"/>
        <sz val="9"/>
        <rFont val="Times New Roman"/>
        <family val="1"/>
      </rPr>
      <t xml:space="preserve"> Кредитна спілка "Нарцис"</t>
    </r>
  </si>
  <si>
    <r>
      <t>за рік 20</t>
    </r>
    <r>
      <rPr>
        <b/>
        <u val="single"/>
        <sz val="14"/>
        <rFont val="Times New Roman"/>
        <family val="1"/>
      </rPr>
      <t xml:space="preserve">13 </t>
    </r>
    <r>
      <rPr>
        <b/>
        <sz val="14"/>
        <rFont val="Times New Roman"/>
        <family val="1"/>
      </rPr>
      <t>р.</t>
    </r>
  </si>
  <si>
    <t>Кредитна спілка "Нарцис"</t>
  </si>
  <si>
    <t>25998181</t>
  </si>
  <si>
    <t>2110800000</t>
  </si>
  <si>
    <t>925</t>
  </si>
  <si>
    <r>
      <t>II. Основні засоби</t>
    </r>
    <r>
      <rPr>
        <sz val="10"/>
        <rFont val="Times New Roman"/>
        <family val="1"/>
      </rPr>
      <t xml:space="preserve"> </t>
    </r>
  </si>
  <si>
    <t>Забезпечення наступних витрат на благодійну допомогу</t>
  </si>
  <si>
    <t>Забезпечення наступних витрат на річні збори</t>
  </si>
  <si>
    <r>
      <t>VIII. Запаси</t>
    </r>
    <r>
      <rPr>
        <sz val="10"/>
        <rFont val="Times New Roman"/>
        <family val="1"/>
      </rPr>
      <t xml:space="preserve"> </t>
    </r>
  </si>
  <si>
    <r>
      <t>X. Нестачі і втрати від псування цінностей</t>
    </r>
    <r>
      <rPr>
        <sz val="10"/>
        <rFont val="Times New Roman"/>
        <family val="1"/>
      </rPr>
      <t xml:space="preserve"> </t>
    </r>
  </si>
  <si>
    <r>
      <t>XI. Будівельні контракти</t>
    </r>
    <r>
      <rPr>
        <sz val="10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</si>
  <si>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10"/>
        <rFont val="Times New Roman"/>
        <family val="1"/>
      </rPr>
      <t xml:space="preserve"> </t>
    </r>
  </si>
  <si>
    <t>придбання малоцінних необоротних активів</t>
  </si>
  <si>
    <t>____________________________ ()</t>
  </si>
  <si>
    <t>2015     01    01</t>
  </si>
  <si>
    <t>4-11-46</t>
  </si>
  <si>
    <r>
      <t xml:space="preserve">на </t>
    </r>
    <r>
      <rPr>
        <b/>
        <u val="single"/>
        <sz val="14"/>
        <rFont val="Times New Roman"/>
        <family val="1"/>
      </rPr>
      <t>31 грудня</t>
    </r>
    <r>
      <rPr>
        <b/>
        <sz val="14"/>
        <rFont val="Times New Roman"/>
        <family val="1"/>
      </rPr>
      <t xml:space="preserve"> 20</t>
    </r>
    <r>
      <rPr>
        <b/>
        <u val="single"/>
        <sz val="14"/>
        <rFont val="Times New Roman"/>
        <family val="1"/>
      </rPr>
      <t>14</t>
    </r>
    <r>
      <rPr>
        <b/>
        <sz val="14"/>
        <rFont val="Times New Roman"/>
        <family val="1"/>
      </rPr>
      <t xml:space="preserve"> р.</t>
    </r>
  </si>
  <si>
    <r>
      <t>(сертифікат аудитора № 004335 від 29.09.2000 р.)  ___________________</t>
    </r>
    <r>
      <rPr>
        <b/>
        <sz val="8"/>
        <color indexed="8"/>
        <rFont val="Bookman Old Style"/>
        <family val="1"/>
      </rPr>
      <t>Н.І.Тімуш</t>
    </r>
  </si>
  <si>
    <t>за рік 2014 р.</t>
  </si>
  <si>
    <t xml:space="preserve"> 2015       01      01</t>
  </si>
  <si>
    <t>2015         01           01</t>
  </si>
  <si>
    <r>
      <t>за 20</t>
    </r>
    <r>
      <rPr>
        <b/>
        <u val="single"/>
        <sz val="14"/>
        <rFont val="Times New Roman"/>
        <family val="1"/>
      </rPr>
      <t xml:space="preserve">14 </t>
    </r>
    <r>
      <rPr>
        <b/>
        <sz val="14"/>
        <rFont val="Times New Roman"/>
        <family val="1"/>
      </rPr>
      <t>р.</t>
    </r>
  </si>
  <si>
    <t>Витрачання на оплату зобов'язань з податку на прибуток</t>
  </si>
  <si>
    <t>Витрачання на оплату цільових внесків</t>
  </si>
  <si>
    <r>
      <t>(сертифікат аудитора № 004335 від 29.09.2000 р.)  ___________________</t>
    </r>
    <r>
      <rPr>
        <b/>
        <sz val="8"/>
        <rFont val="Bookman Old Style"/>
        <family val="1"/>
      </rPr>
      <t>Н.І.Тімуш</t>
    </r>
  </si>
  <si>
    <t xml:space="preserve"> 2015         01        01</t>
  </si>
  <si>
    <r>
      <t>за рік 20</t>
    </r>
    <r>
      <rPr>
        <b/>
        <u val="single"/>
        <sz val="14"/>
        <rFont val="Times New Roman"/>
        <family val="1"/>
      </rPr>
      <t xml:space="preserve">14 </t>
    </r>
    <r>
      <rPr>
        <b/>
        <sz val="14"/>
        <rFont val="Times New Roman"/>
        <family val="1"/>
      </rPr>
      <t>р.</t>
    </r>
  </si>
  <si>
    <t>2015</t>
  </si>
  <si>
    <t>14</t>
  </si>
  <si>
    <t xml:space="preserve">Попередження I. Нематеріальні активи </t>
  </si>
  <si>
    <t xml:space="preserve">Попередження II. Основні засоби </t>
  </si>
  <si>
    <t xml:space="preserve">Попередження III. Капітальні інвестиції </t>
  </si>
  <si>
    <t xml:space="preserve">Попередження IV. Фінансові інвестиції </t>
  </si>
  <si>
    <t xml:space="preserve">Попередження V. Доходи і витрати </t>
  </si>
  <si>
    <t>З рядка 1035 графа 4 Балансу
(Звіту про фінансовий стан)</t>
  </si>
  <si>
    <t>фінансові витрати, уключені до собівартості активів</t>
  </si>
  <si>
    <t>З рядка 1160 графа 4 Балансу
(Звіту про фінансовий стан)</t>
  </si>
  <si>
    <t xml:space="preserve">Попередження VI. Грошові кошти </t>
  </si>
  <si>
    <t>З рядка 1090 графа 4 Балансу (Звіту про фінансовий стан)</t>
  </si>
  <si>
    <t>Попередження VII. Забезпечення і резерви</t>
  </si>
  <si>
    <t xml:space="preserve">Попередження VIII. Запаси </t>
  </si>
  <si>
    <t xml:space="preserve">З рядка 1200 графа 4
</t>
  </si>
  <si>
    <t>Балансу (Звіту про фінансовий стан) запаси, призначені для продажу
запаси, призначені для продажу</t>
  </si>
  <si>
    <r>
      <t>(сертифікат аудитора № 004335 від 29.09.2000 р.)  ___________________</t>
    </r>
    <r>
      <rPr>
        <b/>
        <sz val="10"/>
        <rFont val="Times New Roman"/>
        <family val="1"/>
      </rPr>
      <t>Н.І.Тімуш</t>
    </r>
  </si>
  <si>
    <t>ОК</t>
  </si>
  <si>
    <r>
      <t>Середня кількість працівників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_5________________________________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</si>
</sst>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_(* #,##0.00_);_(* \(#,##0.00\);_(* &quot;-&quot;_);_(@_)"/>
    <numFmt numFmtId="186" formatCode="0.0"/>
    <numFmt numFmtId="187" formatCode="#,##0_ ;\-#,##0\ "/>
    <numFmt numFmtId="188" formatCode="#,##0.00_р_."/>
    <numFmt numFmtId="189" formatCode="_-* #,##0\ _г_р_н_._-;\-* #,##0\ _г_р_н_._-;_-* &quot;-&quot;??\ _г_р_н_._-;_-@_-"/>
    <numFmt numFmtId="190" formatCode="_-* #,##0.0\ _г_р_н_._-;\-* #,##0.0\ _г_р_н_._-;_-* &quot;-&quot;??\ _г_р_н_._-;_-@_-"/>
    <numFmt numFmtId="191" formatCode="_-* #,##0.000\ _г_р_н_._-;\-* #,##0.000\ _г_р_н_._-;_-* &quot;-&quot;??\ _г_р_н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;[Red]\-#,##0.00"/>
    <numFmt numFmtId="195" formatCode="0.00;[Red]\-0.00"/>
    <numFmt numFmtId="196" formatCode="[$-FC19]d\ mmmm\ yyyy\ &quot;г.&quot;"/>
    <numFmt numFmtId="197" formatCode="#,##0;\-0;\-;@"/>
    <numFmt numFmtId="198" formatCode="_(* #,##0.0_);_(* \(#,##0.0\);_(* &quot;-&quot;_);_(@_)"/>
  </numFmts>
  <fonts count="6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b/>
      <sz val="8"/>
      <color indexed="8"/>
      <name val="Bookman Old Style"/>
      <family val="1"/>
    </font>
    <font>
      <u val="single"/>
      <sz val="9"/>
      <name val="Times New Roman"/>
      <family val="1"/>
    </font>
    <font>
      <b/>
      <sz val="8"/>
      <name val="Bookman Old Style"/>
      <family val="1"/>
    </font>
    <font>
      <sz val="8"/>
      <name val="Bookman Old Style"/>
      <family val="1"/>
    </font>
    <font>
      <b/>
      <u val="single"/>
      <sz val="14"/>
      <name val="Times New Roman"/>
      <family val="1"/>
    </font>
    <font>
      <b/>
      <i/>
      <sz val="9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color theme="1"/>
      <name val="Bookman Old Style"/>
      <family val="1"/>
    </font>
    <font>
      <sz val="10"/>
      <color theme="1"/>
      <name val="Times New Roman"/>
      <family val="1"/>
    </font>
    <font>
      <sz val="8"/>
      <color theme="1"/>
      <name val="Bookman Old Styl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183" fontId="1" fillId="0" borderId="0" applyFont="0" applyFill="0" applyBorder="0" applyAlignment="0" applyProtection="0"/>
    <xf numFmtId="0" fontId="0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5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7" fillId="0" borderId="0">
      <alignment/>
      <protection/>
    </xf>
    <xf numFmtId="0" fontId="5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 wrapText="1"/>
    </xf>
    <xf numFmtId="181" fontId="8" fillId="0" borderId="10" xfId="33" applyNumberFormat="1" applyFont="1" applyFill="1" applyBorder="1" applyAlignment="1">
      <alignment vertical="top"/>
    </xf>
    <xf numFmtId="181" fontId="1" fillId="0" borderId="10" xfId="33" applyNumberFormat="1" applyFont="1" applyFill="1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8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8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top"/>
    </xf>
    <xf numFmtId="14" fontId="63" fillId="0" borderId="0" xfId="0" applyNumberFormat="1" applyFont="1" applyAlignment="1">
      <alignment vertical="top"/>
    </xf>
    <xf numFmtId="0" fontId="64" fillId="0" borderId="0" xfId="0" applyFont="1" applyAlignment="1">
      <alignment vertical="top"/>
    </xf>
    <xf numFmtId="3" fontId="1" fillId="0" borderId="10" xfId="0" applyNumberFormat="1" applyFont="1" applyBorder="1" applyAlignment="1">
      <alignment horizontal="center" vertical="top" wrapText="1"/>
    </xf>
    <xf numFmtId="3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181" fontId="0" fillId="0" borderId="0" xfId="0" applyNumberFormat="1" applyAlignment="1">
      <alignment vertical="top"/>
    </xf>
    <xf numFmtId="185" fontId="65" fillId="0" borderId="0" xfId="0" applyNumberFormat="1" applyFont="1" applyAlignment="1">
      <alignment vertical="top"/>
    </xf>
    <xf numFmtId="181" fontId="1" fillId="0" borderId="10" xfId="0" applyNumberFormat="1" applyFont="1" applyBorder="1" applyAlignment="1">
      <alignment horizontal="center" vertical="top" wrapText="1"/>
    </xf>
    <xf numFmtId="181" fontId="8" fillId="0" borderId="10" xfId="0" applyNumberFormat="1" applyFont="1" applyBorder="1" applyAlignment="1">
      <alignment horizontal="center" vertical="top" wrapText="1"/>
    </xf>
    <xf numFmtId="181" fontId="8" fillId="0" borderId="10" xfId="0" applyNumberFormat="1" applyFont="1" applyBorder="1" applyAlignment="1">
      <alignment horizontal="right" vertical="top" wrapText="1"/>
    </xf>
    <xf numFmtId="181" fontId="8" fillId="0" borderId="10" xfId="0" applyNumberFormat="1" applyFont="1" applyBorder="1" applyAlignment="1">
      <alignment vertical="top" wrapText="1"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81" fontId="1" fillId="0" borderId="10" xfId="33" applyNumberFormat="1" applyFont="1" applyFill="1" applyBorder="1" applyAlignment="1" applyProtection="1">
      <alignment horizontal="right" vertical="top" wrapText="1" indent="3"/>
      <protection locked="0"/>
    </xf>
    <xf numFmtId="3" fontId="61" fillId="0" borderId="10" xfId="0" applyNumberFormat="1" applyFont="1" applyBorder="1" applyAlignment="1">
      <alignment horizontal="right" vertical="top" wrapText="1" indent="3"/>
    </xf>
    <xf numFmtId="181" fontId="1" fillId="0" borderId="10" xfId="33" applyNumberFormat="1" applyFont="1" applyFill="1" applyBorder="1" applyAlignment="1">
      <alignment horizontal="right" vertical="top" wrapText="1" indent="3"/>
    </xf>
    <xf numFmtId="181" fontId="62" fillId="0" borderId="10" xfId="0" applyNumberFormat="1" applyFont="1" applyBorder="1" applyAlignment="1">
      <alignment horizontal="right" vertical="top" wrapText="1" indent="3"/>
    </xf>
    <xf numFmtId="3" fontId="62" fillId="0" borderId="10" xfId="0" applyNumberFormat="1" applyFont="1" applyBorder="1" applyAlignment="1">
      <alignment horizontal="right" vertical="top" wrapText="1" indent="3"/>
    </xf>
    <xf numFmtId="181" fontId="64" fillId="0" borderId="0" xfId="33" applyNumberFormat="1" applyFont="1" applyFill="1" applyBorder="1" applyAlignment="1" applyProtection="1">
      <alignment horizontal="right" vertical="top" wrapText="1" indent="3"/>
      <protection locked="0"/>
    </xf>
    <xf numFmtId="3" fontId="62" fillId="0" borderId="10" xfId="0" applyNumberFormat="1" applyFont="1" applyBorder="1" applyAlignment="1">
      <alignment horizontal="center" vertical="top" wrapText="1"/>
    </xf>
    <xf numFmtId="181" fontId="8" fillId="0" borderId="10" xfId="0" applyNumberFormat="1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67" fillId="0" borderId="0" xfId="0" applyNumberFormat="1" applyFont="1" applyAlignment="1" applyProtection="1">
      <alignment/>
      <protection hidden="1"/>
    </xf>
    <xf numFmtId="0" fontId="68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top" wrapText="1" indent="3"/>
    </xf>
    <xf numFmtId="181" fontId="8" fillId="0" borderId="10" xfId="33" applyNumberFormat="1" applyFont="1" applyFill="1" applyBorder="1" applyAlignment="1" applyProtection="1">
      <alignment horizontal="right" vertical="top" wrapText="1" indent="3"/>
      <protection locked="0"/>
    </xf>
    <xf numFmtId="0" fontId="0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0" xfId="0" applyNumberFormat="1" applyFont="1" applyAlignment="1" applyProtection="1">
      <alignment/>
      <protection hidden="1"/>
    </xf>
    <xf numFmtId="0" fontId="18" fillId="0" borderId="0" xfId="0" applyFont="1" applyAlignment="1">
      <alignment vertical="top"/>
    </xf>
    <xf numFmtId="0" fontId="1" fillId="0" borderId="0" xfId="0" applyNumberFormat="1" applyFont="1" applyAlignment="1" applyProtection="1">
      <alignment vertical="top"/>
      <protection hidden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66" fillId="0" borderId="0" xfId="0" applyFont="1" applyAlignment="1">
      <alignment vertical="top"/>
    </xf>
    <xf numFmtId="0" fontId="67" fillId="0" borderId="0" xfId="0" applyNumberFormat="1" applyFont="1" applyAlignment="1" applyProtection="1">
      <alignment vertical="top"/>
      <protection hidden="1"/>
    </xf>
    <xf numFmtId="0" fontId="68" fillId="0" borderId="0" xfId="0" applyFont="1" applyAlignment="1">
      <alignment vertical="top"/>
    </xf>
    <xf numFmtId="0" fontId="68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vertical="top"/>
    </xf>
    <xf numFmtId="49" fontId="64" fillId="0" borderId="0" xfId="0" applyNumberFormat="1" applyFont="1" applyAlignment="1">
      <alignment vertical="top"/>
    </xf>
    <xf numFmtId="181" fontId="1" fillId="0" borderId="10" xfId="33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 indent="3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 vertical="top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vertical="center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86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/>
      <protection hidden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6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68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9" fontId="1" fillId="0" borderId="19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49" fontId="1" fillId="0" borderId="20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1" fillId="0" borderId="22" xfId="0" applyNumberFormat="1" applyFont="1" applyFill="1" applyBorder="1" applyAlignment="1">
      <alignment wrapText="1"/>
    </xf>
    <xf numFmtId="49" fontId="1" fillId="0" borderId="23" xfId="0" applyNumberFormat="1" applyFont="1" applyFill="1" applyBorder="1" applyAlignment="1">
      <alignment wrapText="1"/>
    </xf>
    <xf numFmtId="49" fontId="1" fillId="0" borderId="24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179" fontId="1" fillId="0" borderId="19" xfId="0" applyNumberFormat="1" applyFont="1" applyFill="1" applyBorder="1" applyAlignment="1">
      <alignment horizontal="center" wrapText="1"/>
    </xf>
    <xf numFmtId="179" fontId="1" fillId="0" borderId="15" xfId="0" applyNumberFormat="1" applyFont="1" applyFill="1" applyBorder="1" applyAlignment="1">
      <alignment horizontal="center" wrapText="1"/>
    </xf>
    <xf numFmtId="179" fontId="1" fillId="0" borderId="20" xfId="0" applyNumberFormat="1" applyFont="1" applyFill="1" applyBorder="1" applyAlignment="1">
      <alignment horizontal="center" wrapText="1"/>
    </xf>
    <xf numFmtId="179" fontId="1" fillId="0" borderId="21" xfId="0" applyNumberFormat="1" applyFont="1" applyFill="1" applyBorder="1" applyAlignment="1">
      <alignment horizontal="center" wrapText="1"/>
    </xf>
    <xf numFmtId="179" fontId="1" fillId="0" borderId="22" xfId="0" applyNumberFormat="1" applyFont="1" applyFill="1" applyBorder="1" applyAlignment="1">
      <alignment horizontal="center" wrapText="1"/>
    </xf>
    <xf numFmtId="179" fontId="1" fillId="0" borderId="23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179" fontId="1" fillId="0" borderId="19" xfId="0" applyNumberFormat="1" applyFont="1" applyFill="1" applyBorder="1" applyAlignment="1">
      <alignment horizontal="center" vertical="center" wrapText="1"/>
    </xf>
    <xf numFmtId="179" fontId="1" fillId="0" borderId="15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center" vertical="center" wrapText="1"/>
    </xf>
    <xf numFmtId="179" fontId="1" fillId="0" borderId="22" xfId="0" applyNumberFormat="1" applyFont="1" applyFill="1" applyBorder="1" applyAlignment="1">
      <alignment horizontal="center" vertical="center" wrapText="1"/>
    </xf>
    <xf numFmtId="179" fontId="1" fillId="0" borderId="2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top" wrapText="1"/>
    </xf>
    <xf numFmtId="49" fontId="1" fillId="0" borderId="0" xfId="0" applyNumberFormat="1" applyFont="1" applyFill="1" applyAlignment="1">
      <alignment horizontal="center" wrapText="1"/>
    </xf>
    <xf numFmtId="179" fontId="1" fillId="0" borderId="25" xfId="0" applyNumberFormat="1" applyFont="1" applyFill="1" applyBorder="1" applyAlignment="1">
      <alignment horizontal="center" wrapText="1"/>
    </xf>
    <xf numFmtId="49" fontId="9" fillId="0" borderId="0" xfId="0" applyNumberFormat="1" applyFont="1" applyAlignment="1">
      <alignment vertical="top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177" fontId="1" fillId="0" borderId="22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" fillId="0" borderId="26" xfId="0" applyNumberFormat="1" applyFont="1" applyFill="1" applyBorder="1" applyAlignment="1">
      <alignment wrapText="1"/>
    </xf>
    <xf numFmtId="189" fontId="1" fillId="0" borderId="10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189" fontId="1" fillId="0" borderId="17" xfId="0" applyNumberFormat="1" applyFont="1" applyFill="1" applyBorder="1" applyAlignment="1">
      <alignment horizontal="center" vertical="center" wrapText="1"/>
    </xf>
    <xf numFmtId="189" fontId="1" fillId="0" borderId="25" xfId="0" applyNumberFormat="1" applyFont="1" applyFill="1" applyBorder="1" applyAlignment="1">
      <alignment horizontal="center" vertical="center" wrapText="1"/>
    </xf>
    <xf numFmtId="189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179" fontId="1" fillId="0" borderId="17" xfId="0" applyNumberFormat="1" applyFont="1" applyFill="1" applyBorder="1" applyAlignment="1">
      <alignment horizontal="center" vertical="center" wrapText="1"/>
    </xf>
    <xf numFmtId="179" fontId="1" fillId="0" borderId="25" xfId="0" applyNumberFormat="1" applyFont="1" applyFill="1" applyBorder="1" applyAlignment="1">
      <alignment horizontal="center" vertical="center" wrapText="1"/>
    </xf>
    <xf numFmtId="179" fontId="1" fillId="0" borderId="18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189" fontId="1" fillId="0" borderId="10" xfId="0" applyNumberFormat="1" applyFont="1" applyFill="1" applyBorder="1" applyAlignment="1">
      <alignment horizontal="left" vertical="center" wrapText="1"/>
    </xf>
    <xf numFmtId="179" fontId="1" fillId="0" borderId="22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179" fontId="1" fillId="0" borderId="2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9" fontId="1" fillId="0" borderId="2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189" fontId="1" fillId="0" borderId="24" xfId="0" applyNumberFormat="1" applyFont="1" applyFill="1" applyBorder="1" applyAlignment="1">
      <alignment horizontal="center" vertical="center" wrapText="1"/>
    </xf>
    <xf numFmtId="179" fontId="1" fillId="0" borderId="24" xfId="0" applyNumberFormat="1" applyFont="1" applyFill="1" applyBorder="1" applyAlignment="1">
      <alignment horizontal="center" vertical="center" wrapText="1"/>
    </xf>
    <xf numFmtId="179" fontId="1" fillId="0" borderId="2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wrapText="1"/>
    </xf>
    <xf numFmtId="49" fontId="8" fillId="0" borderId="15" xfId="0" applyNumberFormat="1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179" fontId="1" fillId="0" borderId="27" xfId="0" applyNumberFormat="1" applyFont="1" applyFill="1" applyBorder="1" applyAlignment="1">
      <alignment horizontal="center" wrapText="1"/>
    </xf>
    <xf numFmtId="179" fontId="1" fillId="0" borderId="0" xfId="0" applyNumberFormat="1" applyFont="1" applyFill="1" applyBorder="1" applyAlignment="1">
      <alignment horizontal="center" wrapText="1"/>
    </xf>
    <xf numFmtId="179" fontId="1" fillId="0" borderId="16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189" fontId="1" fillId="0" borderId="26" xfId="0" applyNumberFormat="1" applyFont="1" applyFill="1" applyBorder="1" applyAlignment="1">
      <alignment horizontal="center" vertical="center" wrapText="1"/>
    </xf>
    <xf numFmtId="189" fontId="1" fillId="0" borderId="19" xfId="0" applyNumberFormat="1" applyFont="1" applyFill="1" applyBorder="1" applyAlignment="1">
      <alignment horizontal="center" wrapText="1"/>
    </xf>
    <xf numFmtId="189" fontId="1" fillId="0" borderId="15" xfId="0" applyNumberFormat="1" applyFont="1" applyFill="1" applyBorder="1" applyAlignment="1">
      <alignment horizontal="center" wrapText="1"/>
    </xf>
    <xf numFmtId="189" fontId="1" fillId="0" borderId="20" xfId="0" applyNumberFormat="1" applyFont="1" applyFill="1" applyBorder="1" applyAlignment="1">
      <alignment horizontal="center" wrapText="1"/>
    </xf>
    <xf numFmtId="189" fontId="1" fillId="0" borderId="21" xfId="0" applyNumberFormat="1" applyFont="1" applyFill="1" applyBorder="1" applyAlignment="1">
      <alignment horizontal="center" wrapText="1"/>
    </xf>
    <xf numFmtId="189" fontId="1" fillId="0" borderId="22" xfId="0" applyNumberFormat="1" applyFont="1" applyFill="1" applyBorder="1" applyAlignment="1">
      <alignment horizontal="center" wrapText="1"/>
    </xf>
    <xf numFmtId="189" fontId="1" fillId="0" borderId="23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vertical="center" wrapText="1"/>
    </xf>
    <xf numFmtId="184" fontId="1" fillId="0" borderId="22" xfId="0" applyNumberFormat="1" applyFont="1" applyFill="1" applyBorder="1" applyAlignment="1">
      <alignment vertical="center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189" fontId="1" fillId="0" borderId="28" xfId="0" applyNumberFormat="1" applyFont="1" applyFill="1" applyBorder="1" applyAlignment="1">
      <alignment horizontal="center" vertical="center" wrapText="1"/>
    </xf>
    <xf numFmtId="189" fontId="1" fillId="0" borderId="19" xfId="0" applyNumberFormat="1" applyFont="1" applyFill="1" applyBorder="1" applyAlignment="1">
      <alignment horizontal="center" vertical="center" wrapText="1"/>
    </xf>
    <xf numFmtId="189" fontId="1" fillId="0" borderId="15" xfId="0" applyNumberFormat="1" applyFont="1" applyFill="1" applyBorder="1" applyAlignment="1">
      <alignment horizontal="center" vertical="center" wrapText="1"/>
    </xf>
    <xf numFmtId="189" fontId="1" fillId="0" borderId="20" xfId="0" applyNumberFormat="1" applyFont="1" applyFill="1" applyBorder="1" applyAlignment="1">
      <alignment horizontal="center" vertical="center" wrapText="1"/>
    </xf>
    <xf numFmtId="189" fontId="1" fillId="0" borderId="21" xfId="0" applyNumberFormat="1" applyFont="1" applyFill="1" applyBorder="1" applyAlignment="1">
      <alignment horizontal="center" vertical="center" wrapText="1"/>
    </xf>
    <xf numFmtId="189" fontId="1" fillId="0" borderId="22" xfId="0" applyNumberFormat="1" applyFont="1" applyFill="1" applyBorder="1" applyAlignment="1">
      <alignment horizontal="center" vertical="center" wrapText="1"/>
    </xf>
    <xf numFmtId="189" fontId="1" fillId="0" borderId="2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left"/>
    </xf>
    <xf numFmtId="49" fontId="8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/>
    </xf>
    <xf numFmtId="49" fontId="8" fillId="0" borderId="16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 horizontal="left" wrapText="1"/>
    </xf>
    <xf numFmtId="49" fontId="8" fillId="0" borderId="16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/>
    </xf>
    <xf numFmtId="49" fontId="8" fillId="0" borderId="25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177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1" fillId="0" borderId="18" xfId="0" applyNumberFormat="1" applyFont="1" applyFill="1" applyBorder="1" applyAlignment="1">
      <alignment wrapText="1"/>
    </xf>
    <xf numFmtId="189" fontId="8" fillId="0" borderId="17" xfId="0" applyNumberFormat="1" applyFont="1" applyFill="1" applyBorder="1" applyAlignment="1">
      <alignment vertical="center" wrapText="1"/>
    </xf>
    <xf numFmtId="189" fontId="8" fillId="0" borderId="25" xfId="0" applyNumberFormat="1" applyFont="1" applyFill="1" applyBorder="1" applyAlignment="1">
      <alignment vertical="center" wrapText="1"/>
    </xf>
    <xf numFmtId="189" fontId="8" fillId="0" borderId="18" xfId="0" applyNumberFormat="1" applyFont="1" applyFill="1" applyBorder="1" applyAlignment="1">
      <alignment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vertical="center" wrapText="1"/>
    </xf>
    <xf numFmtId="49" fontId="8" fillId="0" borderId="27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1" fillId="0" borderId="27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9" fontId="1" fillId="0" borderId="27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17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7" fontId="1" fillId="0" borderId="2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89" fontId="1" fillId="0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169" fontId="1" fillId="0" borderId="19" xfId="0" applyNumberFormat="1" applyFont="1" applyFill="1" applyBorder="1" applyAlignment="1">
      <alignment horizontal="center" wrapText="1"/>
    </xf>
    <xf numFmtId="169" fontId="1" fillId="0" borderId="15" xfId="0" applyNumberFormat="1" applyFont="1" applyFill="1" applyBorder="1" applyAlignment="1">
      <alignment horizontal="center" wrapText="1"/>
    </xf>
    <xf numFmtId="169" fontId="1" fillId="0" borderId="20" xfId="0" applyNumberFormat="1" applyFont="1" applyFill="1" applyBorder="1" applyAlignment="1">
      <alignment horizontal="center" wrapText="1"/>
    </xf>
    <xf numFmtId="169" fontId="1" fillId="0" borderId="21" xfId="0" applyNumberFormat="1" applyFont="1" applyFill="1" applyBorder="1" applyAlignment="1">
      <alignment horizontal="center" wrapText="1"/>
    </xf>
    <xf numFmtId="169" fontId="1" fillId="0" borderId="22" xfId="0" applyNumberFormat="1" applyFont="1" applyFill="1" applyBorder="1" applyAlignment="1">
      <alignment horizontal="center" wrapText="1"/>
    </xf>
    <xf numFmtId="169" fontId="1" fillId="0" borderId="23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wrapText="1"/>
    </xf>
    <xf numFmtId="177" fontId="1" fillId="0" borderId="15" xfId="0" applyNumberFormat="1" applyFont="1" applyFill="1" applyBorder="1" applyAlignment="1">
      <alignment horizontal="center" wrapText="1"/>
    </xf>
    <xf numFmtId="177" fontId="1" fillId="0" borderId="20" xfId="0" applyNumberFormat="1" applyFont="1" applyFill="1" applyBorder="1" applyAlignment="1">
      <alignment horizontal="center" wrapText="1"/>
    </xf>
    <xf numFmtId="177" fontId="1" fillId="0" borderId="21" xfId="0" applyNumberFormat="1" applyFont="1" applyFill="1" applyBorder="1" applyAlignment="1">
      <alignment horizontal="center" wrapText="1"/>
    </xf>
    <xf numFmtId="177" fontId="1" fillId="0" borderId="22" xfId="0" applyNumberFormat="1" applyFont="1" applyFill="1" applyBorder="1" applyAlignment="1">
      <alignment horizontal="center" wrapText="1"/>
    </xf>
    <xf numFmtId="177" fontId="1" fillId="0" borderId="23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Worksheet in 2241 3 Cashflow statement - consolidated 31 12 01, 31 12 00" xfId="33"/>
    <cellStyle name="Normal_SHEE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Обычный 6" xfId="57"/>
    <cellStyle name="Обычный 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19050</xdr:rowOff>
    </xdr:from>
    <xdr:to>
      <xdr:col>3</xdr:col>
      <xdr:colOff>400050</xdr:colOff>
      <xdr:row>1</xdr:row>
      <xdr:rowOff>133350</xdr:rowOff>
    </xdr:to>
    <xdr:sp>
      <xdr:nvSpPr>
        <xdr:cNvPr id="1" name="Прямая соединительная линия 1"/>
        <xdr:cNvSpPr>
          <a:spLocks/>
        </xdr:cNvSpPr>
      </xdr:nvSpPr>
      <xdr:spPr>
        <a:xfrm rot="5400000">
          <a:off x="5086350" y="180975"/>
          <a:ext cx="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0</xdr:row>
      <xdr:rowOff>142875</xdr:rowOff>
    </xdr:from>
    <xdr:to>
      <xdr:col>3</xdr:col>
      <xdr:colOff>809625</xdr:colOff>
      <xdr:row>2</xdr:row>
      <xdr:rowOff>0</xdr:rowOff>
    </xdr:to>
    <xdr:sp>
      <xdr:nvSpPr>
        <xdr:cNvPr id="2" name="Прямая соединительная линия 2"/>
        <xdr:cNvSpPr>
          <a:spLocks/>
        </xdr:cNvSpPr>
      </xdr:nvSpPr>
      <xdr:spPr>
        <a:xfrm rot="5400000">
          <a:off x="5495925" y="142875"/>
          <a:ext cx="0" cy="180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</xdr:row>
      <xdr:rowOff>19050</xdr:rowOff>
    </xdr:from>
    <xdr:to>
      <xdr:col>3</xdr:col>
      <xdr:colOff>400050</xdr:colOff>
      <xdr:row>1</xdr:row>
      <xdr:rowOff>133350</xdr:rowOff>
    </xdr:to>
    <xdr:sp>
      <xdr:nvSpPr>
        <xdr:cNvPr id="3" name="Прямая соединительная линия 3"/>
        <xdr:cNvSpPr>
          <a:spLocks/>
        </xdr:cNvSpPr>
      </xdr:nvSpPr>
      <xdr:spPr>
        <a:xfrm rot="5400000">
          <a:off x="5086350" y="180975"/>
          <a:ext cx="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0</xdr:row>
      <xdr:rowOff>142875</xdr:rowOff>
    </xdr:from>
    <xdr:to>
      <xdr:col>3</xdr:col>
      <xdr:colOff>809625</xdr:colOff>
      <xdr:row>2</xdr:row>
      <xdr:rowOff>0</xdr:rowOff>
    </xdr:to>
    <xdr:sp>
      <xdr:nvSpPr>
        <xdr:cNvPr id="4" name="Прямая соединительная линия 4"/>
        <xdr:cNvSpPr>
          <a:spLocks/>
        </xdr:cNvSpPr>
      </xdr:nvSpPr>
      <xdr:spPr>
        <a:xfrm rot="5400000">
          <a:off x="5495925" y="142875"/>
          <a:ext cx="0" cy="180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bc\Daten\Mandanten\Ukraine_Mandanten\ABC%20Audit%20Company\&#1050;&#1083;&#1080;&#1077;&#1085;&#1090;&#1099;%20&#1072;&#1091;&#1076;&#1080;&#1090;%20&#1060;&#1054;%202010\&#1050;&#1080;&#1111;&#1074;&#1089;&#1100;&#1082;&#1080;&#1081;%20&#1082;&#1088;&#1077;&#1076;&#1080;&#1090;&#1085;&#1080;&#1081;%20&#1072;&#1083;&#1100;&#1103;&#1085;&#1089;\2009\&#1047;&#1074;&#1080;&#1090;_&#1044;&#1077;&#1088;&#1078;&#1092;&#1080;&#1085;&#1087;&#1086;&#1089;&#1083;&#1091;&#1075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"/>
      <sheetName val="Додаток1"/>
      <sheetName val="Додаток2"/>
      <sheetName val="Додаток3"/>
      <sheetName val="Додаток4"/>
      <sheetName val="Додаток5"/>
      <sheetName val="Дод 5 Ауд"/>
      <sheetName val="Додаток6"/>
      <sheetName val="Додаток7"/>
    </sheetNames>
    <sheetDataSet>
      <sheetData sheetId="3">
        <row r="22">
          <cell r="D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zoomScalePageLayoutView="0" workbookViewId="0" topLeftCell="A1">
      <selection activeCell="C91" sqref="C91"/>
    </sheetView>
  </sheetViews>
  <sheetFormatPr defaultColWidth="28.7109375" defaultRowHeight="12.75"/>
  <cols>
    <col min="1" max="1" width="51.7109375" style="3" customWidth="1"/>
    <col min="2" max="2" width="7.57421875" style="3" customWidth="1"/>
    <col min="3" max="4" width="14.7109375" style="3" customWidth="1"/>
    <col min="5" max="5" width="9.8515625" style="3" customWidth="1"/>
    <col min="6" max="16384" width="28.7109375" style="3" customWidth="1"/>
  </cols>
  <sheetData>
    <row r="1" spans="1:4" ht="43.5" customHeight="1">
      <c r="A1" s="11"/>
      <c r="B1" s="122" t="s">
        <v>89</v>
      </c>
      <c r="C1" s="122"/>
      <c r="D1" s="122"/>
    </row>
    <row r="2" spans="1:4" ht="12.75">
      <c r="A2" s="17"/>
      <c r="B2" s="17"/>
      <c r="C2" s="17"/>
      <c r="D2" s="18" t="s">
        <v>33</v>
      </c>
    </row>
    <row r="3" spans="1:4" ht="12.75">
      <c r="A3" s="17"/>
      <c r="B3" s="123" t="s">
        <v>34</v>
      </c>
      <c r="C3" s="124"/>
      <c r="D3" s="79" t="s">
        <v>561</v>
      </c>
    </row>
    <row r="4" spans="1:4" ht="12.75">
      <c r="A4" s="17" t="s">
        <v>536</v>
      </c>
      <c r="B4" s="17"/>
      <c r="C4" s="20" t="s">
        <v>35</v>
      </c>
      <c r="D4" s="80">
        <v>25998181</v>
      </c>
    </row>
    <row r="5" spans="1:4" ht="12.75">
      <c r="A5" s="17" t="s">
        <v>537</v>
      </c>
      <c r="B5" s="17"/>
      <c r="C5" s="20" t="s">
        <v>36</v>
      </c>
      <c r="D5" s="80">
        <v>2110800000</v>
      </c>
    </row>
    <row r="6" spans="1:4" ht="12.75">
      <c r="A6" s="17" t="s">
        <v>538</v>
      </c>
      <c r="B6" s="17"/>
      <c r="C6" s="20" t="s">
        <v>37</v>
      </c>
      <c r="D6" s="68">
        <v>925</v>
      </c>
    </row>
    <row r="7" spans="1:4" ht="12.75">
      <c r="A7" s="17" t="s">
        <v>539</v>
      </c>
      <c r="B7" s="17"/>
      <c r="C7" s="20" t="s">
        <v>38</v>
      </c>
      <c r="D7" s="68" t="s">
        <v>530</v>
      </c>
    </row>
    <row r="8" spans="1:4" ht="13.5">
      <c r="A8" s="17" t="s">
        <v>592</v>
      </c>
      <c r="B8" s="17"/>
      <c r="C8" s="17"/>
      <c r="D8" s="17"/>
    </row>
    <row r="9" spans="1:4" ht="12.75">
      <c r="A9" s="17" t="s">
        <v>540</v>
      </c>
      <c r="B9" s="17"/>
      <c r="C9" s="17"/>
      <c r="D9" s="112" t="s">
        <v>562</v>
      </c>
    </row>
    <row r="10" spans="1:4" ht="28.5" customHeight="1">
      <c r="A10" s="125" t="s">
        <v>90</v>
      </c>
      <c r="B10" s="125"/>
      <c r="C10" s="125"/>
      <c r="D10" s="125"/>
    </row>
    <row r="11" spans="1:4" ht="12.75">
      <c r="A11" s="17" t="s">
        <v>91</v>
      </c>
      <c r="B11" s="17"/>
      <c r="C11" s="17"/>
      <c r="D11" s="17"/>
    </row>
    <row r="12" spans="1:4" ht="12.75">
      <c r="A12" s="9" t="s">
        <v>39</v>
      </c>
      <c r="B12" s="17"/>
      <c r="C12" s="17"/>
      <c r="D12" s="18" t="s">
        <v>95</v>
      </c>
    </row>
    <row r="13" spans="1:4" ht="12.75">
      <c r="A13" s="9" t="s">
        <v>40</v>
      </c>
      <c r="B13" s="17"/>
      <c r="C13" s="17"/>
      <c r="D13" s="18" t="s">
        <v>4</v>
      </c>
    </row>
    <row r="14" spans="1:4" ht="12.75">
      <c r="A14" s="17"/>
      <c r="B14" s="17"/>
      <c r="C14" s="17"/>
      <c r="D14" s="17"/>
    </row>
    <row r="15" spans="1:4" ht="18.75">
      <c r="A15" s="126" t="s">
        <v>92</v>
      </c>
      <c r="B15" s="126"/>
      <c r="C15" s="126"/>
      <c r="D15" s="126"/>
    </row>
    <row r="16" spans="1:4" ht="18.75">
      <c r="A16" s="126" t="s">
        <v>563</v>
      </c>
      <c r="B16" s="126"/>
      <c r="C16" s="126"/>
      <c r="D16" s="126"/>
    </row>
    <row r="17" spans="1:4" ht="13.5" thickBot="1">
      <c r="A17" s="17"/>
      <c r="B17" s="17"/>
      <c r="C17" s="17"/>
      <c r="D17" s="17"/>
    </row>
    <row r="18" spans="1:4" ht="13.5" thickBot="1">
      <c r="A18" s="127" t="s">
        <v>93</v>
      </c>
      <c r="B18" s="127"/>
      <c r="C18" s="10" t="s">
        <v>94</v>
      </c>
      <c r="D18" s="12">
        <v>1801001</v>
      </c>
    </row>
    <row r="19" spans="3:4" ht="12.75">
      <c r="C19" s="40" t="s">
        <v>4</v>
      </c>
      <c r="D19" s="40" t="s">
        <v>4</v>
      </c>
    </row>
    <row r="20" spans="1:4" s="5" customFormat="1" ht="25.5">
      <c r="A20" s="21" t="s">
        <v>41</v>
      </c>
      <c r="B20" s="21" t="s">
        <v>11</v>
      </c>
      <c r="C20" s="21" t="s">
        <v>42</v>
      </c>
      <c r="D20" s="21" t="s">
        <v>519</v>
      </c>
    </row>
    <row r="21" spans="1:4" s="5" customFormat="1" ht="12.75">
      <c r="A21" s="44" t="s">
        <v>43</v>
      </c>
      <c r="B21" s="44">
        <v>2</v>
      </c>
      <c r="C21" s="44">
        <v>3</v>
      </c>
      <c r="D21" s="44">
        <v>4</v>
      </c>
    </row>
    <row r="22" spans="1:4" s="5" customFormat="1" ht="12.75">
      <c r="A22" s="21" t="s">
        <v>45</v>
      </c>
      <c r="B22" s="22"/>
      <c r="C22" s="36" t="s">
        <v>46</v>
      </c>
      <c r="D22" s="36"/>
    </row>
    <row r="23" spans="1:4" s="5" customFormat="1" ht="12.75">
      <c r="A23" s="36" t="s">
        <v>3</v>
      </c>
      <c r="B23" s="44">
        <v>1000</v>
      </c>
      <c r="C23" s="56">
        <v>0</v>
      </c>
      <c r="D23" s="56">
        <v>1</v>
      </c>
    </row>
    <row r="24" spans="1:4" s="5" customFormat="1" ht="12.75">
      <c r="A24" s="23" t="s">
        <v>47</v>
      </c>
      <c r="B24" s="22">
        <v>1001</v>
      </c>
      <c r="C24" s="55">
        <v>10</v>
      </c>
      <c r="D24" s="55">
        <v>8</v>
      </c>
    </row>
    <row r="25" spans="1:4" s="5" customFormat="1" ht="12.75">
      <c r="A25" s="36" t="s">
        <v>48</v>
      </c>
      <c r="B25" s="22">
        <v>1002</v>
      </c>
      <c r="C25" s="54">
        <v>-10</v>
      </c>
      <c r="D25" s="54">
        <v>-7</v>
      </c>
    </row>
    <row r="26" spans="1:4" s="5" customFormat="1" ht="12.75">
      <c r="A26" s="23" t="s">
        <v>6</v>
      </c>
      <c r="B26" s="44">
        <v>1005</v>
      </c>
      <c r="C26" s="56">
        <v>200</v>
      </c>
      <c r="D26" s="56">
        <v>0</v>
      </c>
    </row>
    <row r="27" spans="1:4" s="5" customFormat="1" ht="12.75">
      <c r="A27" s="36" t="s">
        <v>2</v>
      </c>
      <c r="B27" s="22">
        <v>1010</v>
      </c>
      <c r="C27" s="56">
        <v>154</v>
      </c>
      <c r="D27" s="56">
        <v>16</v>
      </c>
    </row>
    <row r="28" spans="1:4" s="5" customFormat="1" ht="12.75">
      <c r="A28" s="23" t="s">
        <v>47</v>
      </c>
      <c r="B28" s="22">
        <v>1011</v>
      </c>
      <c r="C28" s="55">
        <v>252</v>
      </c>
      <c r="D28" s="55">
        <v>77</v>
      </c>
    </row>
    <row r="29" spans="1:4" s="5" customFormat="1" ht="12.75">
      <c r="A29" s="36" t="s">
        <v>49</v>
      </c>
      <c r="B29" s="22">
        <v>1012</v>
      </c>
      <c r="C29" s="54">
        <v>-98</v>
      </c>
      <c r="D29" s="54">
        <v>-61</v>
      </c>
    </row>
    <row r="30" spans="1:4" s="5" customFormat="1" ht="12.75">
      <c r="A30" s="36" t="s">
        <v>1</v>
      </c>
      <c r="B30" s="44">
        <v>1015</v>
      </c>
      <c r="C30" s="56">
        <v>0</v>
      </c>
      <c r="D30" s="56">
        <v>0</v>
      </c>
    </row>
    <row r="31" spans="1:4" s="5" customFormat="1" ht="12.75">
      <c r="A31" s="36" t="s">
        <v>50</v>
      </c>
      <c r="C31" s="36" t="s">
        <v>46</v>
      </c>
      <c r="D31" s="36" t="s">
        <v>46</v>
      </c>
    </row>
    <row r="32" spans="1:4" s="5" customFormat="1" ht="12.75">
      <c r="A32" s="36" t="s">
        <v>51</v>
      </c>
      <c r="B32" s="44">
        <v>1035</v>
      </c>
      <c r="C32" s="55">
        <v>53</v>
      </c>
      <c r="D32" s="55">
        <v>53</v>
      </c>
    </row>
    <row r="33" spans="1:4" s="5" customFormat="1" ht="12.75">
      <c r="A33" s="36" t="s">
        <v>52</v>
      </c>
      <c r="B33" s="44">
        <v>1040</v>
      </c>
      <c r="C33" s="56">
        <v>0</v>
      </c>
      <c r="D33" s="56">
        <v>0</v>
      </c>
    </row>
    <row r="34" spans="1:4" s="5" customFormat="1" ht="12.75">
      <c r="A34" s="36" t="s">
        <v>53</v>
      </c>
      <c r="B34" s="44">
        <v>1090</v>
      </c>
      <c r="C34" s="56">
        <v>0</v>
      </c>
      <c r="D34" s="56">
        <v>0</v>
      </c>
    </row>
    <row r="35" spans="1:4" s="5" customFormat="1" ht="12.75">
      <c r="A35" s="24" t="s">
        <v>54</v>
      </c>
      <c r="B35" s="21">
        <v>1095</v>
      </c>
      <c r="C35" s="57">
        <v>407</v>
      </c>
      <c r="D35" s="57">
        <v>70</v>
      </c>
    </row>
    <row r="36" spans="1:4" s="5" customFormat="1" ht="12.75">
      <c r="A36" s="21" t="s">
        <v>55</v>
      </c>
      <c r="C36" s="36" t="s">
        <v>46</v>
      </c>
      <c r="D36" s="36" t="s">
        <v>46</v>
      </c>
    </row>
    <row r="37" spans="1:4" s="5" customFormat="1" ht="12.75">
      <c r="A37" s="36" t="s">
        <v>56</v>
      </c>
      <c r="B37" s="44">
        <v>1100</v>
      </c>
      <c r="C37" s="56">
        <v>3</v>
      </c>
      <c r="D37" s="56">
        <v>0</v>
      </c>
    </row>
    <row r="38" spans="1:4" s="5" customFormat="1" ht="12.75">
      <c r="A38" s="36" t="s">
        <v>57</v>
      </c>
      <c r="C38" s="36" t="s">
        <v>4</v>
      </c>
      <c r="D38" s="36" t="s">
        <v>4</v>
      </c>
    </row>
    <row r="39" spans="1:4" s="5" customFormat="1" ht="12.75">
      <c r="A39" s="36" t="s">
        <v>58</v>
      </c>
      <c r="B39" s="44">
        <v>1130</v>
      </c>
      <c r="C39" s="56">
        <v>2</v>
      </c>
      <c r="D39" s="56">
        <v>6</v>
      </c>
    </row>
    <row r="40" spans="1:4" s="5" customFormat="1" ht="12.75">
      <c r="A40" s="25" t="s">
        <v>59</v>
      </c>
      <c r="B40" s="44">
        <v>1135</v>
      </c>
      <c r="C40" s="56">
        <v>1</v>
      </c>
      <c r="D40" s="56">
        <v>0</v>
      </c>
    </row>
    <row r="41" spans="1:4" s="5" customFormat="1" ht="12.75">
      <c r="A41" s="25" t="s">
        <v>60</v>
      </c>
      <c r="B41" s="44">
        <v>1136</v>
      </c>
      <c r="C41" s="56">
        <v>0</v>
      </c>
      <c r="D41" s="56">
        <v>0</v>
      </c>
    </row>
    <row r="42" spans="1:4" s="5" customFormat="1" ht="25.5">
      <c r="A42" s="25" t="s">
        <v>28</v>
      </c>
      <c r="B42" s="44">
        <v>1140</v>
      </c>
      <c r="C42" s="55">
        <v>484</v>
      </c>
      <c r="D42" s="55">
        <v>510</v>
      </c>
    </row>
    <row r="43" spans="1:4" s="5" customFormat="1" ht="12.75">
      <c r="A43" s="36" t="s">
        <v>61</v>
      </c>
      <c r="B43" s="22">
        <v>1155</v>
      </c>
      <c r="C43" s="55">
        <v>2437</v>
      </c>
      <c r="D43" s="55">
        <v>2271</v>
      </c>
    </row>
    <row r="44" spans="1:4" s="5" customFormat="1" ht="12.75">
      <c r="A44" s="36" t="s">
        <v>62</v>
      </c>
      <c r="B44" s="22">
        <v>1160</v>
      </c>
      <c r="C44" s="56">
        <v>0</v>
      </c>
      <c r="D44" s="56">
        <v>0</v>
      </c>
    </row>
    <row r="45" spans="1:4" s="5" customFormat="1" ht="12.75">
      <c r="A45" s="36" t="s">
        <v>63</v>
      </c>
      <c r="B45" s="22">
        <v>1165</v>
      </c>
      <c r="C45" s="55">
        <v>115</v>
      </c>
      <c r="D45" s="55">
        <v>34</v>
      </c>
    </row>
    <row r="46" spans="1:4" s="5" customFormat="1" ht="12.75">
      <c r="A46" s="36" t="s">
        <v>517</v>
      </c>
      <c r="B46" s="22">
        <v>1166</v>
      </c>
      <c r="C46" s="55">
        <v>87</v>
      </c>
      <c r="D46" s="55">
        <v>34</v>
      </c>
    </row>
    <row r="47" spans="1:4" s="5" customFormat="1" ht="12.75">
      <c r="A47" s="36" t="s">
        <v>518</v>
      </c>
      <c r="B47" s="22">
        <v>1167</v>
      </c>
      <c r="C47" s="55">
        <v>28</v>
      </c>
      <c r="D47" s="55">
        <v>0</v>
      </c>
    </row>
    <row r="48" spans="1:4" s="5" customFormat="1" ht="12.75">
      <c r="A48" s="36" t="s">
        <v>23</v>
      </c>
      <c r="B48" s="44">
        <v>1170</v>
      </c>
      <c r="C48" s="56">
        <v>22</v>
      </c>
      <c r="D48" s="55">
        <v>14</v>
      </c>
    </row>
    <row r="49" spans="1:4" s="5" customFormat="1" ht="12.75">
      <c r="A49" s="36" t="s">
        <v>64</v>
      </c>
      <c r="B49" s="44">
        <v>1190</v>
      </c>
      <c r="C49" s="56">
        <v>0</v>
      </c>
      <c r="D49" s="56">
        <v>0</v>
      </c>
    </row>
    <row r="50" spans="1:4" s="5" customFormat="1" ht="12.75">
      <c r="A50" s="24" t="s">
        <v>65</v>
      </c>
      <c r="B50" s="21">
        <v>1195</v>
      </c>
      <c r="C50" s="57">
        <v>3064</v>
      </c>
      <c r="D50" s="57">
        <v>2835</v>
      </c>
    </row>
    <row r="51" spans="1:4" s="5" customFormat="1" ht="25.5">
      <c r="A51" s="21" t="s">
        <v>66</v>
      </c>
      <c r="B51" s="21">
        <v>1200</v>
      </c>
      <c r="C51" s="56">
        <v>0</v>
      </c>
      <c r="D51" s="56">
        <v>200</v>
      </c>
    </row>
    <row r="52" spans="1:4" s="5" customFormat="1" ht="12.75">
      <c r="A52" s="24" t="s">
        <v>67</v>
      </c>
      <c r="B52" s="26">
        <v>1300</v>
      </c>
      <c r="C52" s="57">
        <v>3471</v>
      </c>
      <c r="D52" s="57">
        <v>3105</v>
      </c>
    </row>
    <row r="53" spans="1:4" s="5" customFormat="1" ht="25.5">
      <c r="A53" s="21" t="s">
        <v>68</v>
      </c>
      <c r="B53" s="44" t="s">
        <v>11</v>
      </c>
      <c r="C53" s="21" t="s">
        <v>42</v>
      </c>
      <c r="D53" s="21" t="s">
        <v>519</v>
      </c>
    </row>
    <row r="54" spans="1:4" s="5" customFormat="1" ht="12.75">
      <c r="A54" s="22">
        <v>1</v>
      </c>
      <c r="B54" s="22">
        <v>2</v>
      </c>
      <c r="C54" s="22">
        <v>3</v>
      </c>
      <c r="D54" s="22">
        <v>4</v>
      </c>
    </row>
    <row r="55" spans="1:4" s="5" customFormat="1" ht="12.75">
      <c r="A55" s="21" t="s">
        <v>69</v>
      </c>
      <c r="B55" s="22"/>
      <c r="C55" s="36" t="s">
        <v>46</v>
      </c>
      <c r="D55" s="36" t="s">
        <v>46</v>
      </c>
    </row>
    <row r="56" spans="1:4" s="5" customFormat="1" ht="12.75">
      <c r="A56" s="36" t="s">
        <v>70</v>
      </c>
      <c r="B56" s="44">
        <v>1400</v>
      </c>
      <c r="C56" s="55">
        <v>385</v>
      </c>
      <c r="D56" s="55">
        <v>420</v>
      </c>
    </row>
    <row r="57" spans="1:4" s="5" customFormat="1" ht="12.75">
      <c r="A57" s="36" t="s">
        <v>30</v>
      </c>
      <c r="B57" s="44">
        <v>1405</v>
      </c>
      <c r="C57" s="56">
        <v>0</v>
      </c>
      <c r="D57" s="56">
        <v>0</v>
      </c>
    </row>
    <row r="58" spans="1:4" s="5" customFormat="1" ht="12.75">
      <c r="A58" s="36" t="s">
        <v>71</v>
      </c>
      <c r="B58" s="44">
        <v>1410</v>
      </c>
      <c r="C58" s="56">
        <v>26</v>
      </c>
      <c r="D58" s="56">
        <v>0</v>
      </c>
    </row>
    <row r="59" spans="1:4" s="5" customFormat="1" ht="12.75">
      <c r="A59" s="36" t="s">
        <v>12</v>
      </c>
      <c r="B59" s="44">
        <v>1415</v>
      </c>
      <c r="C59" s="55">
        <v>415</v>
      </c>
      <c r="D59" s="55">
        <v>586</v>
      </c>
    </row>
    <row r="60" spans="1:4" s="5" customFormat="1" ht="12.75">
      <c r="A60" s="36" t="s">
        <v>13</v>
      </c>
      <c r="B60" s="44">
        <v>1420</v>
      </c>
      <c r="C60" s="54">
        <v>489</v>
      </c>
      <c r="D60" s="54">
        <v>510</v>
      </c>
    </row>
    <row r="61" spans="1:4" s="5" customFormat="1" ht="12.75">
      <c r="A61" s="36" t="s">
        <v>541</v>
      </c>
      <c r="B61" s="44">
        <v>1425</v>
      </c>
      <c r="C61" s="54">
        <v>0</v>
      </c>
      <c r="D61" s="54">
        <v>0</v>
      </c>
    </row>
    <row r="62" spans="1:4" s="5" customFormat="1" ht="12.75">
      <c r="A62" s="36" t="s">
        <v>542</v>
      </c>
      <c r="B62" s="44">
        <v>1430</v>
      </c>
      <c r="C62" s="54">
        <v>0</v>
      </c>
      <c r="D62" s="54">
        <v>0</v>
      </c>
    </row>
    <row r="63" spans="1:4" s="5" customFormat="1" ht="12.75">
      <c r="A63" s="36" t="s">
        <v>543</v>
      </c>
      <c r="B63" s="44">
        <v>1435</v>
      </c>
      <c r="C63" s="54">
        <v>0</v>
      </c>
      <c r="D63" s="54" t="s">
        <v>266</v>
      </c>
    </row>
    <row r="64" spans="1:4" s="5" customFormat="1" ht="12.75">
      <c r="A64" s="24" t="s">
        <v>72</v>
      </c>
      <c r="B64" s="21">
        <v>1495</v>
      </c>
      <c r="C64" s="57">
        <v>1315</v>
      </c>
      <c r="D64" s="57">
        <v>1516</v>
      </c>
    </row>
    <row r="65" spans="1:4" s="5" customFormat="1" ht="12.75">
      <c r="A65" s="21" t="s">
        <v>73</v>
      </c>
      <c r="B65" s="22"/>
      <c r="C65" s="36" t="s">
        <v>46</v>
      </c>
      <c r="D65" s="36" t="s">
        <v>46</v>
      </c>
    </row>
    <row r="66" spans="1:4" s="5" customFormat="1" ht="12.75">
      <c r="A66" s="36" t="s">
        <v>24</v>
      </c>
      <c r="B66" s="44">
        <v>1510</v>
      </c>
      <c r="C66" s="54">
        <v>125</v>
      </c>
      <c r="D66" s="54">
        <v>0</v>
      </c>
    </row>
    <row r="67" spans="1:4" s="5" customFormat="1" ht="12.75">
      <c r="A67" s="36" t="s">
        <v>74</v>
      </c>
      <c r="B67" s="44">
        <v>1515</v>
      </c>
      <c r="C67" s="54">
        <v>536</v>
      </c>
      <c r="D67" s="54">
        <v>753</v>
      </c>
    </row>
    <row r="68" spans="1:4" s="5" customFormat="1" ht="12.75">
      <c r="A68" s="36" t="s">
        <v>32</v>
      </c>
      <c r="B68" s="44">
        <v>1520</v>
      </c>
      <c r="C68" s="54">
        <v>0</v>
      </c>
      <c r="D68" s="54">
        <v>0</v>
      </c>
    </row>
    <row r="69" spans="1:4" s="5" customFormat="1" ht="12.75">
      <c r="A69" s="36" t="s">
        <v>75</v>
      </c>
      <c r="B69" s="44">
        <v>1525</v>
      </c>
      <c r="C69" s="54">
        <v>0</v>
      </c>
      <c r="D69" s="54">
        <v>0</v>
      </c>
    </row>
    <row r="70" spans="1:4" s="5" customFormat="1" ht="12.75">
      <c r="A70" s="24" t="s">
        <v>76</v>
      </c>
      <c r="B70" s="21">
        <v>1595</v>
      </c>
      <c r="C70" s="57">
        <v>661</v>
      </c>
      <c r="D70" s="57">
        <v>753</v>
      </c>
    </row>
    <row r="71" spans="1:4" s="5" customFormat="1" ht="12.75">
      <c r="A71" s="21" t="s">
        <v>77</v>
      </c>
      <c r="B71" s="22"/>
      <c r="C71" s="36" t="s">
        <v>46</v>
      </c>
      <c r="D71" s="36" t="s">
        <v>46</v>
      </c>
    </row>
    <row r="72" spans="1:4" s="5" customFormat="1" ht="12.75">
      <c r="A72" s="36" t="s">
        <v>78</v>
      </c>
      <c r="B72" s="44">
        <v>1600</v>
      </c>
      <c r="C72" s="54">
        <v>0</v>
      </c>
      <c r="D72" s="54">
        <v>0</v>
      </c>
    </row>
    <row r="73" spans="1:4" s="5" customFormat="1" ht="12.75">
      <c r="A73" s="36" t="s">
        <v>79</v>
      </c>
      <c r="B73" s="35"/>
      <c r="C73" s="35"/>
      <c r="D73" s="35"/>
    </row>
    <row r="74" spans="1:4" s="5" customFormat="1" ht="12.75">
      <c r="A74" s="25" t="s">
        <v>80</v>
      </c>
      <c r="B74" s="44">
        <v>1610</v>
      </c>
      <c r="C74" s="54">
        <v>1022</v>
      </c>
      <c r="D74" s="54">
        <v>526</v>
      </c>
    </row>
    <row r="75" spans="1:4" s="5" customFormat="1" ht="12.75">
      <c r="A75" s="25" t="s">
        <v>81</v>
      </c>
      <c r="B75" s="44">
        <v>1615</v>
      </c>
      <c r="C75" s="54">
        <v>0</v>
      </c>
      <c r="D75" s="54">
        <v>0</v>
      </c>
    </row>
    <row r="76" spans="1:4" s="5" customFormat="1" ht="12.75">
      <c r="A76" s="25" t="s">
        <v>82</v>
      </c>
      <c r="B76" s="44">
        <v>1620</v>
      </c>
      <c r="C76" s="54">
        <v>0</v>
      </c>
      <c r="D76" s="54">
        <v>4</v>
      </c>
    </row>
    <row r="77" spans="1:4" s="5" customFormat="1" ht="12.75">
      <c r="A77" s="25" t="s">
        <v>60</v>
      </c>
      <c r="B77" s="44">
        <v>1621</v>
      </c>
      <c r="C77" s="54">
        <v>0</v>
      </c>
      <c r="D77" s="54">
        <v>1</v>
      </c>
    </row>
    <row r="78" spans="1:4" s="5" customFormat="1" ht="12.75">
      <c r="A78" s="25" t="s">
        <v>83</v>
      </c>
      <c r="B78" s="44">
        <v>1625</v>
      </c>
      <c r="C78" s="54">
        <v>0</v>
      </c>
      <c r="D78" s="54">
        <v>8</v>
      </c>
    </row>
    <row r="79" spans="1:4" s="5" customFormat="1" ht="12.75">
      <c r="A79" s="25" t="s">
        <v>84</v>
      </c>
      <c r="B79" s="44">
        <v>1630</v>
      </c>
      <c r="C79" s="54">
        <v>0</v>
      </c>
      <c r="D79" s="54">
        <v>15</v>
      </c>
    </row>
    <row r="80" spans="1:4" s="5" customFormat="1" ht="12.75" customHeight="1">
      <c r="A80" s="25" t="s">
        <v>520</v>
      </c>
      <c r="B80" s="44">
        <v>1640</v>
      </c>
      <c r="C80" s="54">
        <v>0</v>
      </c>
      <c r="D80" s="54">
        <v>0</v>
      </c>
    </row>
    <row r="81" spans="1:4" s="5" customFormat="1" ht="12.75">
      <c r="A81" s="36" t="s">
        <v>31</v>
      </c>
      <c r="B81" s="22">
        <v>1660</v>
      </c>
      <c r="C81" s="54">
        <v>0</v>
      </c>
      <c r="D81" s="54">
        <v>1</v>
      </c>
    </row>
    <row r="82" spans="1:4" s="5" customFormat="1" ht="12.75">
      <c r="A82" s="36" t="s">
        <v>85</v>
      </c>
      <c r="B82" s="44">
        <v>1665</v>
      </c>
      <c r="C82" s="54">
        <v>0</v>
      </c>
      <c r="D82" s="54">
        <v>0</v>
      </c>
    </row>
    <row r="83" spans="1:4" s="5" customFormat="1" ht="12.75">
      <c r="A83" s="36" t="s">
        <v>86</v>
      </c>
      <c r="B83" s="44">
        <v>1690</v>
      </c>
      <c r="C83" s="54">
        <v>473</v>
      </c>
      <c r="D83" s="54">
        <v>282</v>
      </c>
    </row>
    <row r="84" spans="1:4" s="5" customFormat="1" ht="12.75">
      <c r="A84" s="24" t="s">
        <v>87</v>
      </c>
      <c r="B84" s="21">
        <v>1695</v>
      </c>
      <c r="C84" s="57">
        <v>1495</v>
      </c>
      <c r="D84" s="57">
        <v>836</v>
      </c>
    </row>
    <row r="85" spans="1:4" s="5" customFormat="1" ht="25.5">
      <c r="A85" s="21" t="s">
        <v>96</v>
      </c>
      <c r="B85" s="21">
        <v>1700</v>
      </c>
      <c r="C85" s="54">
        <v>0</v>
      </c>
      <c r="D85" s="54">
        <v>0</v>
      </c>
    </row>
    <row r="86" spans="1:4" s="5" customFormat="1" ht="12.75">
      <c r="A86" s="24" t="s">
        <v>88</v>
      </c>
      <c r="B86" s="21">
        <v>1900</v>
      </c>
      <c r="C86" s="57">
        <v>3471</v>
      </c>
      <c r="D86" s="57">
        <v>3105</v>
      </c>
    </row>
    <row r="87" spans="3:4" ht="12.75">
      <c r="C87" s="47" t="s">
        <v>4</v>
      </c>
      <c r="D87" s="47" t="s">
        <v>4</v>
      </c>
    </row>
    <row r="89" spans="1:3" ht="12.75">
      <c r="A89" s="27" t="s">
        <v>97</v>
      </c>
      <c r="C89" s="81" t="s">
        <v>544</v>
      </c>
    </row>
    <row r="90" spans="1:3" ht="12.75">
      <c r="A90" s="28"/>
      <c r="C90" s="11"/>
    </row>
    <row r="91" spans="1:3" ht="12.75">
      <c r="A91" s="27" t="s">
        <v>98</v>
      </c>
      <c r="C91" s="81"/>
    </row>
    <row r="92" ht="12.75">
      <c r="A92" s="2" t="s">
        <v>99</v>
      </c>
    </row>
    <row r="93" ht="12.75">
      <c r="A93" s="16" t="s">
        <v>100</v>
      </c>
    </row>
    <row r="94" ht="12.75">
      <c r="A94" s="16" t="s">
        <v>101</v>
      </c>
    </row>
    <row r="96" spans="1:3" ht="12.75">
      <c r="A96" s="62" t="s">
        <v>531</v>
      </c>
      <c r="B96" s="63"/>
      <c r="C96" s="63"/>
    </row>
    <row r="97" spans="1:3" ht="12.75">
      <c r="A97" s="62" t="s">
        <v>516</v>
      </c>
      <c r="B97" s="63"/>
      <c r="C97" s="63"/>
    </row>
    <row r="98" spans="1:26" ht="12.75">
      <c r="A98" s="62" t="s">
        <v>523</v>
      </c>
      <c r="B98" s="63"/>
      <c r="C98" s="6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ht="37.5" customHeight="1">
      <c r="A99" s="78" t="s">
        <v>525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3" ht="12.75">
      <c r="A100" s="62" t="s">
        <v>524</v>
      </c>
      <c r="B100" s="63"/>
      <c r="C100" s="63"/>
    </row>
    <row r="101" spans="1:3" ht="13.5">
      <c r="A101" s="64" t="s">
        <v>564</v>
      </c>
      <c r="B101" s="63"/>
      <c r="C101" s="63"/>
    </row>
  </sheetData>
  <sheetProtection/>
  <mergeCells count="6">
    <mergeCell ref="B1:D1"/>
    <mergeCell ref="B3:C3"/>
    <mergeCell ref="A10:D10"/>
    <mergeCell ref="A15:D15"/>
    <mergeCell ref="A16:D16"/>
    <mergeCell ref="A18:B18"/>
  </mergeCells>
  <printOptions horizontalCentered="1"/>
  <pageMargins left="0.984251968503937" right="0.1968503937007874" top="0.5905511811023623" bottom="0" header="0" footer="0"/>
  <pageSetup horizontalDpi="600" verticalDpi="600" orientation="portrait" paperSize="9" r:id="rId1"/>
  <rowBreaks count="1" manualBreakCount="1">
    <brk id="5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28">
      <selection activeCell="C60" sqref="C60"/>
    </sheetView>
  </sheetViews>
  <sheetFormatPr defaultColWidth="9.140625" defaultRowHeight="12.75"/>
  <cols>
    <col min="1" max="1" width="49.00390625" style="11" customWidth="1"/>
    <col min="2" max="2" width="7.57421875" style="11" customWidth="1"/>
    <col min="3" max="3" width="15.28125" style="11" customWidth="1"/>
    <col min="4" max="4" width="17.140625" style="11" customWidth="1"/>
    <col min="5" max="16384" width="9.140625" style="11" customWidth="1"/>
  </cols>
  <sheetData>
    <row r="1" spans="1:4" ht="12.75">
      <c r="A1" s="17"/>
      <c r="B1" s="17"/>
      <c r="C1" s="17"/>
      <c r="D1" s="18" t="s">
        <v>33</v>
      </c>
    </row>
    <row r="2" spans="1:4" ht="12.75">
      <c r="A2" s="17"/>
      <c r="B2" s="123" t="s">
        <v>34</v>
      </c>
      <c r="C2" s="124"/>
      <c r="D2" s="19" t="s">
        <v>566</v>
      </c>
    </row>
    <row r="3" spans="1:4" ht="12.75">
      <c r="A3" s="17" t="s">
        <v>545</v>
      </c>
      <c r="B3" s="17"/>
      <c r="C3" s="20" t="s">
        <v>35</v>
      </c>
      <c r="D3" s="89">
        <v>25998181</v>
      </c>
    </row>
    <row r="4" spans="1:4" ht="12.75">
      <c r="A4" s="17"/>
      <c r="B4" s="17"/>
      <c r="C4" s="20"/>
      <c r="D4" s="30"/>
    </row>
    <row r="5" spans="1:4" ht="18.75">
      <c r="A5" s="126" t="s">
        <v>136</v>
      </c>
      <c r="B5" s="126"/>
      <c r="C5" s="126"/>
      <c r="D5" s="126"/>
    </row>
    <row r="6" spans="1:4" ht="18.75">
      <c r="A6" s="126" t="s">
        <v>565</v>
      </c>
      <c r="B6" s="126"/>
      <c r="C6" s="126"/>
      <c r="D6" s="126"/>
    </row>
    <row r="7" spans="1:4" ht="13.5" thickBot="1">
      <c r="A7" s="17"/>
      <c r="B7" s="17"/>
      <c r="C7" s="17"/>
      <c r="D7" s="17"/>
    </row>
    <row r="8" spans="1:4" ht="15.75" customHeight="1" thickBot="1">
      <c r="A8" s="131" t="s">
        <v>137</v>
      </c>
      <c r="B8" s="131"/>
      <c r="C8" s="34" t="s">
        <v>94</v>
      </c>
      <c r="D8" s="12">
        <v>1801003</v>
      </c>
    </row>
    <row r="9" spans="1:4" ht="12.75">
      <c r="A9" s="32"/>
      <c r="B9" s="32"/>
      <c r="C9" s="9"/>
      <c r="D9" s="31"/>
    </row>
    <row r="10" spans="1:4" ht="12.75">
      <c r="A10" s="129" t="s">
        <v>135</v>
      </c>
      <c r="B10" s="130"/>
      <c r="C10" s="130"/>
      <c r="D10" s="130"/>
    </row>
    <row r="11" spans="3:4" ht="12.75">
      <c r="C11" s="41" t="s">
        <v>4</v>
      </c>
      <c r="D11" s="41" t="s">
        <v>4</v>
      </c>
    </row>
    <row r="12" spans="1:4" ht="38.25">
      <c r="A12" s="44" t="s">
        <v>102</v>
      </c>
      <c r="B12" s="44" t="s">
        <v>11</v>
      </c>
      <c r="C12" s="44" t="s">
        <v>138</v>
      </c>
      <c r="D12" s="44" t="s">
        <v>120</v>
      </c>
    </row>
    <row r="13" spans="1:4" ht="12.75">
      <c r="A13" s="44" t="s">
        <v>43</v>
      </c>
      <c r="B13" s="44" t="s">
        <v>103</v>
      </c>
      <c r="C13" s="44" t="s">
        <v>44</v>
      </c>
      <c r="D13" s="44"/>
    </row>
    <row r="14" spans="1:4" ht="12.75">
      <c r="A14" s="36" t="s">
        <v>107</v>
      </c>
      <c r="B14" s="44">
        <v>2120</v>
      </c>
      <c r="C14" s="54">
        <v>1403</v>
      </c>
      <c r="D14" s="54">
        <v>1291</v>
      </c>
    </row>
    <row r="15" spans="1:4" ht="12.75">
      <c r="A15" s="36" t="s">
        <v>108</v>
      </c>
      <c r="B15" s="44">
        <v>2130</v>
      </c>
      <c r="C15" s="54">
        <v>-693</v>
      </c>
      <c r="D15" s="54">
        <v>-541</v>
      </c>
    </row>
    <row r="16" spans="1:4" ht="12.75">
      <c r="A16" s="36" t="s">
        <v>109</v>
      </c>
      <c r="B16" s="44">
        <v>2180</v>
      </c>
      <c r="C16" s="54">
        <v>-641</v>
      </c>
      <c r="D16" s="54">
        <v>-653</v>
      </c>
    </row>
    <row r="17" spans="1:4" ht="12.75">
      <c r="A17" s="24" t="s">
        <v>110</v>
      </c>
      <c r="B17" s="15"/>
      <c r="C17" s="42"/>
      <c r="D17" s="42"/>
    </row>
    <row r="18" spans="1:4" ht="12.75">
      <c r="A18" s="36" t="s">
        <v>105</v>
      </c>
      <c r="B18" s="44">
        <v>2190</v>
      </c>
      <c r="C18" s="55">
        <v>69</v>
      </c>
      <c r="D18" s="55">
        <v>97</v>
      </c>
    </row>
    <row r="19" spans="1:4" ht="12.75">
      <c r="A19" s="36" t="s">
        <v>111</v>
      </c>
      <c r="B19" s="44">
        <v>2195</v>
      </c>
      <c r="C19" s="54">
        <v>0</v>
      </c>
      <c r="D19" s="54">
        <v>0</v>
      </c>
    </row>
    <row r="20" spans="1:4" ht="12.75">
      <c r="A20" s="36" t="s">
        <v>112</v>
      </c>
      <c r="B20" s="44">
        <v>2220</v>
      </c>
      <c r="C20" s="55">
        <v>1</v>
      </c>
      <c r="D20" s="55">
        <v>1</v>
      </c>
    </row>
    <row r="21" spans="1:4" ht="12.75">
      <c r="A21" s="36" t="s">
        <v>0</v>
      </c>
      <c r="B21" s="44">
        <v>2240</v>
      </c>
      <c r="C21" s="54">
        <v>0</v>
      </c>
      <c r="D21" s="54">
        <v>0</v>
      </c>
    </row>
    <row r="22" spans="1:4" ht="12.75">
      <c r="A22" s="36" t="s">
        <v>113</v>
      </c>
      <c r="B22" s="44">
        <v>2250</v>
      </c>
      <c r="C22" s="54">
        <v>-34</v>
      </c>
      <c r="D22" s="54">
        <v>-57</v>
      </c>
    </row>
    <row r="23" spans="1:4" ht="12.75">
      <c r="A23" s="36" t="s">
        <v>114</v>
      </c>
      <c r="B23" s="44">
        <v>2270</v>
      </c>
      <c r="C23" s="54">
        <v>0</v>
      </c>
      <c r="D23" s="54">
        <v>0</v>
      </c>
    </row>
    <row r="24" spans="1:4" ht="12.75">
      <c r="A24" s="24" t="s">
        <v>115</v>
      </c>
      <c r="B24" s="15"/>
      <c r="C24" s="43"/>
      <c r="D24" s="43"/>
    </row>
    <row r="25" spans="1:4" ht="12.75">
      <c r="A25" s="25" t="s">
        <v>116</v>
      </c>
      <c r="B25" s="44">
        <v>2290</v>
      </c>
      <c r="C25" s="55">
        <v>36</v>
      </c>
      <c r="D25" s="55">
        <v>41</v>
      </c>
    </row>
    <row r="26" spans="1:4" ht="12.75">
      <c r="A26" s="25" t="s">
        <v>117</v>
      </c>
      <c r="B26" s="22">
        <v>2295</v>
      </c>
      <c r="C26" s="54">
        <v>0</v>
      </c>
      <c r="D26" s="54">
        <v>0</v>
      </c>
    </row>
    <row r="27" spans="1:4" ht="12.75">
      <c r="A27" s="36" t="s">
        <v>118</v>
      </c>
      <c r="B27" s="44">
        <v>2300</v>
      </c>
      <c r="C27" s="54">
        <v>-4</v>
      </c>
      <c r="D27" s="54">
        <v>0</v>
      </c>
    </row>
    <row r="28" spans="1:4" ht="12.75">
      <c r="A28" s="24" t="s">
        <v>119</v>
      </c>
      <c r="B28" s="15"/>
      <c r="C28" s="42"/>
      <c r="D28" s="42"/>
    </row>
    <row r="29" spans="1:6" ht="12.75">
      <c r="A29" s="36" t="s">
        <v>105</v>
      </c>
      <c r="B29" s="22">
        <v>2350</v>
      </c>
      <c r="C29" s="58">
        <v>32</v>
      </c>
      <c r="D29" s="58">
        <v>41</v>
      </c>
      <c r="F29" s="41"/>
    </row>
    <row r="30" spans="1:6" ht="12.75">
      <c r="A30" s="36" t="s">
        <v>106</v>
      </c>
      <c r="B30" s="22">
        <v>2355</v>
      </c>
      <c r="C30" s="66">
        <v>0</v>
      </c>
      <c r="D30" s="66">
        <v>0</v>
      </c>
      <c r="F30" s="41"/>
    </row>
    <row r="32" spans="1:4" ht="12.75">
      <c r="A32" s="128" t="s">
        <v>134</v>
      </c>
      <c r="B32" s="128"/>
      <c r="C32" s="128"/>
      <c r="D32" s="128"/>
    </row>
    <row r="34" spans="1:4" ht="38.25">
      <c r="A34" s="44" t="s">
        <v>102</v>
      </c>
      <c r="B34" s="44" t="s">
        <v>11</v>
      </c>
      <c r="C34" s="44" t="s">
        <v>138</v>
      </c>
      <c r="D34" s="44" t="s">
        <v>120</v>
      </c>
    </row>
    <row r="35" spans="1:4" ht="12.75">
      <c r="A35" s="13" t="s">
        <v>43</v>
      </c>
      <c r="B35" s="13" t="s">
        <v>103</v>
      </c>
      <c r="C35" s="45" t="s">
        <v>44</v>
      </c>
      <c r="D35" s="44" t="s">
        <v>104</v>
      </c>
    </row>
    <row r="36" spans="1:4" ht="12.75">
      <c r="A36" s="14" t="s">
        <v>121</v>
      </c>
      <c r="B36" s="8">
        <v>2400</v>
      </c>
      <c r="C36" s="54">
        <v>0</v>
      </c>
      <c r="D36" s="54">
        <v>0</v>
      </c>
    </row>
    <row r="37" spans="1:4" ht="12.75">
      <c r="A37" s="14" t="s">
        <v>122</v>
      </c>
      <c r="B37" s="8">
        <v>2405</v>
      </c>
      <c r="C37" s="54">
        <v>0</v>
      </c>
      <c r="D37" s="54">
        <v>0</v>
      </c>
    </row>
    <row r="38" spans="1:4" ht="12.75">
      <c r="A38" s="14" t="s">
        <v>123</v>
      </c>
      <c r="B38" s="13">
        <v>2410</v>
      </c>
      <c r="C38" s="54">
        <v>0</v>
      </c>
      <c r="D38" s="54">
        <v>0</v>
      </c>
    </row>
    <row r="39" spans="1:4" ht="25.5">
      <c r="A39" s="14" t="s">
        <v>124</v>
      </c>
      <c r="B39" s="8">
        <v>2415</v>
      </c>
      <c r="C39" s="54">
        <v>0</v>
      </c>
      <c r="D39" s="54">
        <v>0</v>
      </c>
    </row>
    <row r="40" spans="1:4" ht="12.75">
      <c r="A40" s="14" t="s">
        <v>125</v>
      </c>
      <c r="B40" s="8">
        <v>2445</v>
      </c>
      <c r="C40" s="54">
        <v>0</v>
      </c>
      <c r="D40" s="54">
        <v>0</v>
      </c>
    </row>
    <row r="41" spans="1:4" ht="12.75">
      <c r="A41" s="29" t="s">
        <v>126</v>
      </c>
      <c r="B41" s="33">
        <v>2450</v>
      </c>
      <c r="C41" s="54">
        <v>0</v>
      </c>
      <c r="D41" s="54">
        <v>0</v>
      </c>
    </row>
    <row r="42" spans="1:4" ht="25.5">
      <c r="A42" s="14" t="s">
        <v>127</v>
      </c>
      <c r="B42" s="8">
        <v>2455</v>
      </c>
      <c r="C42" s="54">
        <v>0</v>
      </c>
      <c r="D42" s="54">
        <v>0</v>
      </c>
    </row>
    <row r="43" spans="1:4" ht="12.75">
      <c r="A43" s="29" t="s">
        <v>128</v>
      </c>
      <c r="B43" s="33">
        <v>2460</v>
      </c>
      <c r="C43" s="54">
        <v>0</v>
      </c>
      <c r="D43" s="54">
        <v>0</v>
      </c>
    </row>
    <row r="44" spans="1:4" ht="12.75">
      <c r="A44" s="29" t="s">
        <v>129</v>
      </c>
      <c r="B44" s="33">
        <v>2465</v>
      </c>
      <c r="C44" s="58">
        <f>C29</f>
        <v>32</v>
      </c>
      <c r="D44" s="58">
        <f>D29</f>
        <v>41</v>
      </c>
    </row>
    <row r="46" spans="1:4" ht="12.75">
      <c r="A46" s="128" t="s">
        <v>133</v>
      </c>
      <c r="B46" s="128"/>
      <c r="C46" s="128"/>
      <c r="D46" s="128"/>
    </row>
    <row r="48" spans="1:4" ht="38.25">
      <c r="A48" s="44" t="s">
        <v>27</v>
      </c>
      <c r="B48" s="44" t="s">
        <v>11</v>
      </c>
      <c r="C48" s="44" t="s">
        <v>139</v>
      </c>
      <c r="D48" s="44" t="s">
        <v>120</v>
      </c>
    </row>
    <row r="49" spans="1:4" ht="15.75" customHeight="1">
      <c r="A49" s="44" t="s">
        <v>43</v>
      </c>
      <c r="B49" s="83" t="s">
        <v>103</v>
      </c>
      <c r="C49" s="44" t="s">
        <v>44</v>
      </c>
      <c r="D49" s="44" t="s">
        <v>104</v>
      </c>
    </row>
    <row r="50" spans="1:4" ht="12.75">
      <c r="A50" s="23" t="s">
        <v>130</v>
      </c>
      <c r="B50" s="44">
        <v>2500</v>
      </c>
      <c r="C50" s="54">
        <v>15</v>
      </c>
      <c r="D50" s="54">
        <v>12</v>
      </c>
    </row>
    <row r="51" spans="1:4" ht="12.75">
      <c r="A51" s="23" t="s">
        <v>25</v>
      </c>
      <c r="B51" s="44">
        <v>2505</v>
      </c>
      <c r="C51" s="54">
        <v>277</v>
      </c>
      <c r="D51" s="54">
        <v>256</v>
      </c>
    </row>
    <row r="52" spans="1:4" ht="12.75">
      <c r="A52" s="23" t="s">
        <v>131</v>
      </c>
      <c r="B52" s="44">
        <v>2510</v>
      </c>
      <c r="C52" s="54">
        <v>109</v>
      </c>
      <c r="D52" s="54">
        <v>95</v>
      </c>
    </row>
    <row r="53" spans="1:4" ht="12.75">
      <c r="A53" s="23" t="s">
        <v>7</v>
      </c>
      <c r="B53" s="44">
        <v>2515</v>
      </c>
      <c r="C53" s="54">
        <v>14</v>
      </c>
      <c r="D53" s="54">
        <v>14</v>
      </c>
    </row>
    <row r="54" spans="1:4" ht="12.75">
      <c r="A54" s="23" t="s">
        <v>26</v>
      </c>
      <c r="B54" s="44">
        <v>2520</v>
      </c>
      <c r="C54" s="54">
        <v>919</v>
      </c>
      <c r="D54" s="54">
        <v>817</v>
      </c>
    </row>
    <row r="55" spans="1:8" ht="12.75">
      <c r="A55" s="37" t="s">
        <v>132</v>
      </c>
      <c r="B55" s="21">
        <v>2550</v>
      </c>
      <c r="C55" s="60">
        <f>SUM(C50:C54)</f>
        <v>1334</v>
      </c>
      <c r="D55" s="60">
        <f>SUM(D50:D54)</f>
        <v>1194</v>
      </c>
      <c r="F55" s="41"/>
      <c r="G55" s="82" t="s">
        <v>4</v>
      </c>
      <c r="H55" s="41"/>
    </row>
    <row r="56" spans="3:4" ht="12.75">
      <c r="C56" s="59" t="s">
        <v>4</v>
      </c>
      <c r="D56" s="59" t="s">
        <v>4</v>
      </c>
    </row>
    <row r="58" spans="1:3" s="3" customFormat="1" ht="12.75">
      <c r="A58" s="27" t="s">
        <v>97</v>
      </c>
      <c r="C58" s="81" t="s">
        <v>544</v>
      </c>
    </row>
    <row r="59" spans="1:3" s="3" customFormat="1" ht="12.75">
      <c r="A59" s="28"/>
      <c r="C59" s="11"/>
    </row>
    <row r="60" spans="1:3" s="3" customFormat="1" ht="12.75">
      <c r="A60" s="27" t="s">
        <v>98</v>
      </c>
      <c r="C60" s="81"/>
    </row>
    <row r="62" spans="1:3" ht="12.75">
      <c r="A62" s="62" t="s">
        <v>532</v>
      </c>
      <c r="B62" s="63"/>
      <c r="C62" s="63"/>
    </row>
    <row r="63" spans="1:3" ht="12.75">
      <c r="A63" s="62" t="s">
        <v>516</v>
      </c>
      <c r="B63" s="63"/>
      <c r="C63" s="63"/>
    </row>
    <row r="64" spans="1:3" ht="12.75">
      <c r="A64" s="62" t="s">
        <v>523</v>
      </c>
      <c r="B64" s="63"/>
      <c r="C64" s="63"/>
    </row>
    <row r="65" spans="1:3" ht="38.25">
      <c r="A65" s="78" t="s">
        <v>525</v>
      </c>
      <c r="B65" s="78"/>
      <c r="C65" s="78"/>
    </row>
    <row r="66" spans="1:3" ht="12.75">
      <c r="A66" s="62" t="s">
        <v>524</v>
      </c>
      <c r="B66" s="63"/>
      <c r="C66" s="63"/>
    </row>
    <row r="67" spans="1:3" ht="13.5">
      <c r="A67" s="64" t="s">
        <v>564</v>
      </c>
      <c r="B67" s="63"/>
      <c r="C67" s="63"/>
    </row>
  </sheetData>
  <sheetProtection/>
  <mergeCells count="7">
    <mergeCell ref="B2:C2"/>
    <mergeCell ref="A46:D46"/>
    <mergeCell ref="A32:D32"/>
    <mergeCell ref="A10:D10"/>
    <mergeCell ref="A5:D5"/>
    <mergeCell ref="A6:D6"/>
    <mergeCell ref="A8:B8"/>
  </mergeCells>
  <printOptions horizontalCentered="1"/>
  <pageMargins left="0.984251968503937" right="0.1968503937007874" top="0.5905511811023623" bottom="0" header="0" footer="0"/>
  <pageSetup horizontalDpi="600" verticalDpi="600" orientation="portrait" paperSize="9" r:id="rId1"/>
  <rowBreaks count="1" manualBreakCount="1">
    <brk id="45" max="3" man="1"/>
  </rowBreaks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39">
      <selection activeCell="C69" sqref="C69"/>
    </sheetView>
  </sheetViews>
  <sheetFormatPr defaultColWidth="9.140625" defaultRowHeight="12.75"/>
  <cols>
    <col min="1" max="1" width="45.140625" style="67" customWidth="1"/>
    <col min="2" max="2" width="7.00390625" style="67" customWidth="1"/>
    <col min="3" max="3" width="18.140625" style="67" customWidth="1"/>
    <col min="4" max="4" width="17.421875" style="67" customWidth="1"/>
    <col min="5" max="16384" width="9.140625" style="67" customWidth="1"/>
  </cols>
  <sheetData>
    <row r="1" spans="1:4" s="11" customFormat="1" ht="12.75">
      <c r="A1" s="17"/>
      <c r="B1" s="17"/>
      <c r="C1" s="17"/>
      <c r="D1" s="18" t="s">
        <v>33</v>
      </c>
    </row>
    <row r="2" spans="1:4" s="11" customFormat="1" ht="12.75">
      <c r="A2" s="17"/>
      <c r="B2" s="123" t="s">
        <v>34</v>
      </c>
      <c r="C2" s="124"/>
      <c r="D2" s="19" t="s">
        <v>567</v>
      </c>
    </row>
    <row r="3" spans="1:4" s="11" customFormat="1" ht="12.75">
      <c r="A3" s="17" t="s">
        <v>545</v>
      </c>
      <c r="B3" s="17"/>
      <c r="C3" s="20" t="s">
        <v>35</v>
      </c>
      <c r="D3" s="89">
        <v>25998181</v>
      </c>
    </row>
    <row r="4" spans="1:4" s="11" customFormat="1" ht="12.75">
      <c r="A4" s="17"/>
      <c r="B4" s="17"/>
      <c r="C4" s="20"/>
      <c r="D4" s="30"/>
    </row>
    <row r="5" spans="1:4" s="11" customFormat="1" ht="18.75">
      <c r="A5" s="126" t="s">
        <v>176</v>
      </c>
      <c r="B5" s="126"/>
      <c r="C5" s="126"/>
      <c r="D5" s="126"/>
    </row>
    <row r="6" spans="1:4" s="11" customFormat="1" ht="18.75">
      <c r="A6" s="126" t="s">
        <v>568</v>
      </c>
      <c r="B6" s="126"/>
      <c r="C6" s="126"/>
      <c r="D6" s="126"/>
    </row>
    <row r="7" spans="1:4" s="11" customFormat="1" ht="13.5" thickBot="1">
      <c r="A7" s="17"/>
      <c r="B7" s="17"/>
      <c r="C7" s="17"/>
      <c r="D7" s="17"/>
    </row>
    <row r="8" spans="1:4" s="11" customFormat="1" ht="15.75" customHeight="1" thickBot="1">
      <c r="A8" s="131" t="s">
        <v>177</v>
      </c>
      <c r="B8" s="131"/>
      <c r="C8" s="34" t="s">
        <v>94</v>
      </c>
      <c r="D8" s="12">
        <v>1801004</v>
      </c>
    </row>
    <row r="10" spans="1:4" s="1" customFormat="1" ht="38.25">
      <c r="A10" s="22" t="s">
        <v>102</v>
      </c>
      <c r="B10" s="22" t="s">
        <v>11</v>
      </c>
      <c r="C10" s="22" t="s">
        <v>138</v>
      </c>
      <c r="D10" s="22" t="s">
        <v>120</v>
      </c>
    </row>
    <row r="11" spans="1:4" ht="12.75">
      <c r="A11" s="22">
        <v>1</v>
      </c>
      <c r="B11" s="22">
        <v>2</v>
      </c>
      <c r="C11" s="22">
        <v>3</v>
      </c>
      <c r="D11" s="22">
        <v>4</v>
      </c>
    </row>
    <row r="12" spans="1:4" ht="12.75">
      <c r="A12" s="26" t="s">
        <v>140</v>
      </c>
      <c r="B12" s="22"/>
      <c r="C12" s="42"/>
      <c r="D12" s="42"/>
    </row>
    <row r="13" spans="1:4" ht="12.75">
      <c r="A13" s="23" t="s">
        <v>141</v>
      </c>
      <c r="B13" s="22"/>
      <c r="C13" s="42"/>
      <c r="D13" s="42"/>
    </row>
    <row r="14" spans="1:4" ht="12.75">
      <c r="A14" s="23" t="s">
        <v>142</v>
      </c>
      <c r="B14" s="22">
        <v>3005</v>
      </c>
      <c r="C14" s="54">
        <v>0</v>
      </c>
      <c r="D14" s="54">
        <v>0</v>
      </c>
    </row>
    <row r="15" spans="1:4" ht="12.75">
      <c r="A15" s="23" t="s">
        <v>143</v>
      </c>
      <c r="B15" s="22">
        <v>3010</v>
      </c>
      <c r="C15" s="54">
        <v>23</v>
      </c>
      <c r="D15" s="54">
        <v>31</v>
      </c>
    </row>
    <row r="16" spans="1:4" ht="12.75">
      <c r="A16" s="23" t="s">
        <v>210</v>
      </c>
      <c r="B16" s="22">
        <v>3011</v>
      </c>
      <c r="C16" s="54">
        <v>0</v>
      </c>
      <c r="D16" s="54">
        <v>0</v>
      </c>
    </row>
    <row r="17" spans="1:4" ht="29.25" customHeight="1">
      <c r="A17" s="23" t="s">
        <v>526</v>
      </c>
      <c r="B17" s="22">
        <v>3025</v>
      </c>
      <c r="C17" s="54">
        <v>0</v>
      </c>
      <c r="D17" s="54">
        <v>0</v>
      </c>
    </row>
    <row r="18" spans="1:4" ht="25.5">
      <c r="A18" s="23" t="s">
        <v>528</v>
      </c>
      <c r="B18" s="22">
        <v>3035</v>
      </c>
      <c r="C18" s="54">
        <v>7</v>
      </c>
      <c r="D18" s="54">
        <v>0</v>
      </c>
    </row>
    <row r="19" spans="1:4" ht="25.5">
      <c r="A19" s="23" t="s">
        <v>209</v>
      </c>
      <c r="B19" s="22">
        <v>3055</v>
      </c>
      <c r="C19" s="54">
        <v>3284</v>
      </c>
      <c r="D19" s="54">
        <v>3344</v>
      </c>
    </row>
    <row r="20" spans="1:4" ht="12.75">
      <c r="A20" s="23" t="s">
        <v>144</v>
      </c>
      <c r="B20" s="22">
        <v>3095</v>
      </c>
      <c r="C20" s="54">
        <v>2371</v>
      </c>
      <c r="D20" s="54">
        <v>2988</v>
      </c>
    </row>
    <row r="21" spans="1:4" ht="12.75">
      <c r="A21" s="23" t="s">
        <v>145</v>
      </c>
      <c r="B21" s="84"/>
      <c r="C21" s="85"/>
      <c r="D21" s="54">
        <v>0</v>
      </c>
    </row>
    <row r="22" spans="1:4" ht="12.75">
      <c r="A22" s="23" t="s">
        <v>146</v>
      </c>
      <c r="B22" s="22">
        <v>3100</v>
      </c>
      <c r="C22" s="54">
        <v>-247</v>
      </c>
      <c r="D22" s="54">
        <v>-178</v>
      </c>
    </row>
    <row r="23" spans="1:4" ht="12.75">
      <c r="A23" s="23" t="s">
        <v>147</v>
      </c>
      <c r="B23" s="22">
        <v>3105</v>
      </c>
      <c r="C23" s="54">
        <v>-235</v>
      </c>
      <c r="D23" s="54">
        <v>-216</v>
      </c>
    </row>
    <row r="24" spans="1:4" ht="12.75">
      <c r="A24" s="23" t="s">
        <v>148</v>
      </c>
      <c r="B24" s="22">
        <v>3110</v>
      </c>
      <c r="C24" s="54">
        <v>-112</v>
      </c>
      <c r="D24" s="54">
        <v>-106</v>
      </c>
    </row>
    <row r="25" spans="1:4" ht="25.5">
      <c r="A25" s="23" t="s">
        <v>569</v>
      </c>
      <c r="B25" s="22">
        <v>3116</v>
      </c>
      <c r="C25" s="54">
        <v>-3</v>
      </c>
      <c r="D25" s="54">
        <v>0</v>
      </c>
    </row>
    <row r="26" spans="1:4" ht="30" customHeight="1">
      <c r="A26" s="23" t="s">
        <v>529</v>
      </c>
      <c r="B26" s="22">
        <v>3118</v>
      </c>
      <c r="C26" s="54">
        <v>-53</v>
      </c>
      <c r="D26" s="54">
        <v>-38</v>
      </c>
    </row>
    <row r="27" spans="1:4" ht="19.5" customHeight="1">
      <c r="A27" s="23" t="s">
        <v>527</v>
      </c>
      <c r="B27" s="22">
        <v>3135</v>
      </c>
      <c r="C27" s="54">
        <v>-8</v>
      </c>
      <c r="D27" s="54">
        <v>0</v>
      </c>
    </row>
    <row r="28" spans="1:4" ht="19.5" customHeight="1">
      <c r="A28" s="23" t="s">
        <v>570</v>
      </c>
      <c r="B28" s="22">
        <v>3145</v>
      </c>
      <c r="C28" s="54">
        <v>-23</v>
      </c>
      <c r="D28" s="54">
        <v>0</v>
      </c>
    </row>
    <row r="29" spans="1:4" ht="12.75">
      <c r="A29" s="23" t="s">
        <v>211</v>
      </c>
      <c r="B29" s="22">
        <v>3155</v>
      </c>
      <c r="C29" s="54">
        <v>-3305</v>
      </c>
      <c r="D29" s="54">
        <v>-3699</v>
      </c>
    </row>
    <row r="30" spans="1:4" ht="12.75">
      <c r="A30" s="23" t="s">
        <v>149</v>
      </c>
      <c r="B30" s="22">
        <v>3190</v>
      </c>
      <c r="C30" s="54">
        <v>-2202</v>
      </c>
      <c r="D30" s="54">
        <v>-1890</v>
      </c>
    </row>
    <row r="31" spans="1:4" ht="12.75">
      <c r="A31" s="37" t="s">
        <v>150</v>
      </c>
      <c r="B31" s="26">
        <v>3195</v>
      </c>
      <c r="C31" s="66">
        <v>-503</v>
      </c>
      <c r="D31" s="66">
        <v>236</v>
      </c>
    </row>
    <row r="32" spans="1:4" ht="12.75">
      <c r="A32" s="26" t="s">
        <v>151</v>
      </c>
      <c r="B32" s="84"/>
      <c r="C32" s="85"/>
      <c r="D32" s="85"/>
    </row>
    <row r="33" spans="1:4" ht="12.75">
      <c r="A33" s="23" t="s">
        <v>152</v>
      </c>
      <c r="B33" s="22"/>
      <c r="C33" s="65"/>
      <c r="D33" s="65"/>
    </row>
    <row r="34" spans="1:4" ht="12.75">
      <c r="A34" s="86" t="s">
        <v>153</v>
      </c>
      <c r="B34" s="22">
        <v>3200</v>
      </c>
      <c r="C34" s="54">
        <v>0</v>
      </c>
      <c r="D34" s="54">
        <v>50</v>
      </c>
    </row>
    <row r="35" spans="1:4" ht="12.75">
      <c r="A35" s="86" t="s">
        <v>154</v>
      </c>
      <c r="B35" s="22">
        <v>3205</v>
      </c>
      <c r="C35" s="54">
        <v>150</v>
      </c>
      <c r="D35" s="54">
        <v>0</v>
      </c>
    </row>
    <row r="36" spans="1:4" ht="12.75">
      <c r="A36" s="23" t="s">
        <v>155</v>
      </c>
      <c r="B36" s="22"/>
      <c r="C36" s="54" t="s">
        <v>4</v>
      </c>
      <c r="D36" s="54"/>
    </row>
    <row r="37" spans="1:4" ht="12.75">
      <c r="A37" s="86" t="s">
        <v>156</v>
      </c>
      <c r="B37" s="22">
        <v>3215</v>
      </c>
      <c r="C37" s="54">
        <v>1</v>
      </c>
      <c r="D37" s="54">
        <v>0</v>
      </c>
    </row>
    <row r="38" spans="1:4" ht="12.75">
      <c r="A38" s="86" t="s">
        <v>157</v>
      </c>
      <c r="B38" s="22">
        <v>3220</v>
      </c>
      <c r="C38" s="54">
        <v>0</v>
      </c>
      <c r="D38" s="54">
        <v>0</v>
      </c>
    </row>
    <row r="39" spans="1:4" ht="12.75">
      <c r="A39" s="23" t="s">
        <v>158</v>
      </c>
      <c r="B39" s="22">
        <v>3225</v>
      </c>
      <c r="C39" s="54">
        <v>0</v>
      </c>
      <c r="D39" s="54">
        <v>0</v>
      </c>
    </row>
    <row r="40" spans="1:4" ht="12.75">
      <c r="A40" s="23" t="s">
        <v>212</v>
      </c>
      <c r="B40" s="22">
        <v>3230</v>
      </c>
      <c r="C40" s="54">
        <v>0</v>
      </c>
      <c r="D40" s="54">
        <v>0</v>
      </c>
    </row>
    <row r="41" spans="1:4" ht="12.75">
      <c r="A41" s="23" t="s">
        <v>144</v>
      </c>
      <c r="B41" s="22">
        <v>3250</v>
      </c>
      <c r="C41" s="54">
        <v>0</v>
      </c>
      <c r="D41" s="54">
        <v>0</v>
      </c>
    </row>
    <row r="42" spans="1:4" ht="12.75">
      <c r="A42" s="23" t="s">
        <v>159</v>
      </c>
      <c r="B42" s="84"/>
      <c r="C42" s="54" t="s">
        <v>4</v>
      </c>
      <c r="D42" s="54"/>
    </row>
    <row r="43" spans="1:4" ht="12.75">
      <c r="A43" s="86" t="s">
        <v>153</v>
      </c>
      <c r="B43" s="22">
        <v>3255</v>
      </c>
      <c r="C43" s="54">
        <v>0</v>
      </c>
      <c r="D43" s="54">
        <v>-50</v>
      </c>
    </row>
    <row r="44" spans="1:4" ht="12.75">
      <c r="A44" s="86" t="s">
        <v>154</v>
      </c>
      <c r="B44" s="22">
        <v>3260</v>
      </c>
      <c r="C44" s="54">
        <v>-2</v>
      </c>
      <c r="D44" s="54">
        <v>-2</v>
      </c>
    </row>
    <row r="45" spans="1:4" ht="12.75">
      <c r="A45" s="23" t="s">
        <v>160</v>
      </c>
      <c r="B45" s="22">
        <v>3270</v>
      </c>
      <c r="C45" s="54">
        <v>0</v>
      </c>
      <c r="D45" s="54">
        <v>0</v>
      </c>
    </row>
    <row r="46" spans="1:4" ht="12.75">
      <c r="A46" s="23" t="s">
        <v>213</v>
      </c>
      <c r="B46" s="22">
        <v>3275</v>
      </c>
      <c r="C46" s="54">
        <v>0</v>
      </c>
      <c r="D46" s="54">
        <v>0</v>
      </c>
    </row>
    <row r="47" spans="1:4" ht="12.75">
      <c r="A47" s="23" t="s">
        <v>161</v>
      </c>
      <c r="B47" s="22">
        <v>3290</v>
      </c>
      <c r="C47" s="54">
        <v>0</v>
      </c>
      <c r="D47" s="54">
        <v>0</v>
      </c>
    </row>
    <row r="48" spans="1:4" ht="12.75">
      <c r="A48" s="37" t="s">
        <v>162</v>
      </c>
      <c r="B48" s="26">
        <v>3295</v>
      </c>
      <c r="C48" s="66">
        <v>149</v>
      </c>
      <c r="D48" s="66">
        <v>-2</v>
      </c>
    </row>
    <row r="49" spans="1:4" ht="12.75">
      <c r="A49" s="26" t="s">
        <v>163</v>
      </c>
      <c r="B49" s="84"/>
      <c r="C49" s="85"/>
      <c r="D49" s="85"/>
    </row>
    <row r="50" spans="1:4" ht="12.75">
      <c r="A50" s="23" t="s">
        <v>141</v>
      </c>
      <c r="B50" s="22"/>
      <c r="C50" s="65"/>
      <c r="D50" s="65"/>
    </row>
    <row r="51" spans="1:4" ht="12.75">
      <c r="A51" s="23" t="s">
        <v>164</v>
      </c>
      <c r="B51" s="22">
        <v>3300</v>
      </c>
      <c r="C51" s="54">
        <v>1023</v>
      </c>
      <c r="D51" s="54">
        <v>739</v>
      </c>
    </row>
    <row r="52" spans="1:4" ht="12.75">
      <c r="A52" s="23" t="s">
        <v>165</v>
      </c>
      <c r="B52" s="22">
        <v>3305</v>
      </c>
      <c r="C52" s="54">
        <v>580</v>
      </c>
      <c r="D52" s="54">
        <v>370</v>
      </c>
    </row>
    <row r="53" spans="1:4" ht="12.75">
      <c r="A53" s="23" t="s">
        <v>144</v>
      </c>
      <c r="B53" s="22">
        <v>3340</v>
      </c>
      <c r="C53" s="54"/>
      <c r="D53" s="54">
        <v>0</v>
      </c>
    </row>
    <row r="54" spans="1:4" ht="12.75">
      <c r="A54" s="23" t="s">
        <v>166</v>
      </c>
      <c r="B54" s="84"/>
      <c r="C54" s="85"/>
      <c r="D54" s="85"/>
    </row>
    <row r="55" spans="1:4" ht="12.75">
      <c r="A55" s="23" t="s">
        <v>167</v>
      </c>
      <c r="B55" s="22">
        <v>3345</v>
      </c>
      <c r="C55" s="54">
        <v>0</v>
      </c>
      <c r="D55" s="54">
        <v>0</v>
      </c>
    </row>
    <row r="56" spans="1:4" ht="12.75">
      <c r="A56" s="23" t="s">
        <v>168</v>
      </c>
      <c r="B56" s="22">
        <v>3350</v>
      </c>
      <c r="C56" s="54">
        <v>-442</v>
      </c>
      <c r="D56" s="54">
        <v>-650</v>
      </c>
    </row>
    <row r="57" spans="1:4" ht="12.75">
      <c r="A57" s="23" t="s">
        <v>169</v>
      </c>
      <c r="B57" s="22">
        <v>3355</v>
      </c>
      <c r="C57" s="54">
        <v>0</v>
      </c>
      <c r="D57" s="54">
        <v>0</v>
      </c>
    </row>
    <row r="58" spans="1:4" ht="12.75">
      <c r="A58" s="23" t="s">
        <v>214</v>
      </c>
      <c r="B58" s="22">
        <v>3360</v>
      </c>
      <c r="C58" s="54">
        <v>-34</v>
      </c>
      <c r="D58" s="54">
        <v>-57</v>
      </c>
    </row>
    <row r="59" spans="1:4" ht="12.75">
      <c r="A59" s="23" t="s">
        <v>170</v>
      </c>
      <c r="B59" s="22">
        <v>3390</v>
      </c>
      <c r="C59" s="54">
        <v>-854</v>
      </c>
      <c r="D59" s="54">
        <v>-557</v>
      </c>
    </row>
    <row r="60" spans="1:4" ht="12.75">
      <c r="A60" s="37" t="s">
        <v>171</v>
      </c>
      <c r="B60" s="26">
        <v>3395</v>
      </c>
      <c r="C60" s="66">
        <v>273</v>
      </c>
      <c r="D60" s="66">
        <v>-155</v>
      </c>
    </row>
    <row r="61" spans="1:4" ht="12.75">
      <c r="A61" s="37" t="s">
        <v>172</v>
      </c>
      <c r="B61" s="26">
        <v>3400</v>
      </c>
      <c r="C61" s="66">
        <v>-81</v>
      </c>
      <c r="D61" s="66">
        <v>79</v>
      </c>
    </row>
    <row r="62" spans="1:4" ht="12.75">
      <c r="A62" s="23" t="s">
        <v>173</v>
      </c>
      <c r="B62" s="22">
        <v>3405</v>
      </c>
      <c r="C62" s="65">
        <v>115</v>
      </c>
      <c r="D62" s="54">
        <v>36</v>
      </c>
    </row>
    <row r="63" spans="1:4" ht="12.75">
      <c r="A63" s="23" t="s">
        <v>174</v>
      </c>
      <c r="B63" s="22">
        <v>3410</v>
      </c>
      <c r="C63" s="54">
        <v>0</v>
      </c>
      <c r="D63" s="54">
        <v>0</v>
      </c>
    </row>
    <row r="64" spans="1:4" ht="12.75">
      <c r="A64" s="23" t="s">
        <v>175</v>
      </c>
      <c r="B64" s="22">
        <v>3415</v>
      </c>
      <c r="C64" s="65">
        <v>34</v>
      </c>
      <c r="D64" s="54">
        <v>115</v>
      </c>
    </row>
    <row r="67" spans="1:3" s="2" customFormat="1" ht="12.75">
      <c r="A67" s="9" t="s">
        <v>97</v>
      </c>
      <c r="C67" s="81" t="s">
        <v>544</v>
      </c>
    </row>
    <row r="68" spans="1:3" s="2" customFormat="1" ht="12.75">
      <c r="A68" s="87"/>
      <c r="C68" s="11"/>
    </row>
    <row r="69" spans="1:3" s="2" customFormat="1" ht="12.75">
      <c r="A69" s="9" t="s">
        <v>98</v>
      </c>
      <c r="C69" s="81"/>
    </row>
    <row r="71" spans="1:4" ht="12.75">
      <c r="A71" s="69" t="s">
        <v>533</v>
      </c>
      <c r="B71" s="70"/>
      <c r="C71" s="70"/>
      <c r="D71" s="11"/>
    </row>
    <row r="72" spans="1:4" ht="12.75">
      <c r="A72" s="69" t="s">
        <v>516</v>
      </c>
      <c r="B72" s="70"/>
      <c r="C72" s="70"/>
      <c r="D72" s="11"/>
    </row>
    <row r="73" spans="1:4" ht="12.75">
      <c r="A73" s="71" t="s">
        <v>523</v>
      </c>
      <c r="B73" s="72"/>
      <c r="C73" s="72"/>
      <c r="D73" s="11"/>
    </row>
    <row r="74" spans="1:4" ht="41.25" customHeight="1">
      <c r="A74" s="73" t="s">
        <v>525</v>
      </c>
      <c r="B74" s="73"/>
      <c r="C74" s="73"/>
      <c r="D74" s="11"/>
    </row>
    <row r="75" spans="1:3" ht="12.75">
      <c r="A75" s="71" t="s">
        <v>524</v>
      </c>
      <c r="B75" s="72"/>
      <c r="C75" s="72"/>
    </row>
    <row r="76" spans="1:3" ht="12.75">
      <c r="A76" s="74" t="s">
        <v>571</v>
      </c>
      <c r="B76" s="72"/>
      <c r="C76" s="72"/>
    </row>
  </sheetData>
  <sheetProtection/>
  <mergeCells count="4">
    <mergeCell ref="B2:C2"/>
    <mergeCell ref="A5:D5"/>
    <mergeCell ref="A6:D6"/>
    <mergeCell ref="A8:B8"/>
  </mergeCells>
  <printOptions horizontalCentered="1"/>
  <pageMargins left="0.984251968503937" right="0.1968503937007874" top="0.5905511811023623" bottom="0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60" zoomScalePageLayoutView="0" workbookViewId="0" topLeftCell="A17">
      <selection activeCell="F39" sqref="F39"/>
    </sheetView>
  </sheetViews>
  <sheetFormatPr defaultColWidth="8.8515625" defaultRowHeight="12.75"/>
  <cols>
    <col min="1" max="1" width="34.8515625" style="3" customWidth="1"/>
    <col min="2" max="2" width="6.421875" style="3" customWidth="1"/>
    <col min="3" max="6" width="8.8515625" style="3" customWidth="1"/>
    <col min="7" max="7" width="8.28125" style="3" customWidth="1"/>
    <col min="8" max="16384" width="8.8515625" style="3" customWidth="1"/>
  </cols>
  <sheetData>
    <row r="1" spans="1:8" s="11" customFormat="1" ht="12.75">
      <c r="A1" s="30"/>
      <c r="B1" s="30"/>
      <c r="C1" s="30"/>
      <c r="D1" s="38"/>
      <c r="E1" s="17"/>
      <c r="F1" s="17"/>
      <c r="G1" s="134" t="s">
        <v>33</v>
      </c>
      <c r="H1" s="135"/>
    </row>
    <row r="2" spans="1:8" s="11" customFormat="1" ht="18.75" customHeight="1">
      <c r="A2" s="30"/>
      <c r="B2" s="136"/>
      <c r="C2" s="136"/>
      <c r="D2" s="39"/>
      <c r="E2" s="136" t="s">
        <v>34</v>
      </c>
      <c r="F2" s="124"/>
      <c r="G2" s="19" t="s">
        <v>572</v>
      </c>
      <c r="H2" s="4"/>
    </row>
    <row r="3" spans="1:8" s="11" customFormat="1" ht="12.75">
      <c r="A3" s="17" t="s">
        <v>546</v>
      </c>
      <c r="B3" s="30"/>
      <c r="C3" s="20"/>
      <c r="D3" s="30"/>
      <c r="E3" s="137" t="s">
        <v>35</v>
      </c>
      <c r="F3" s="138"/>
      <c r="G3" s="139">
        <v>25998181</v>
      </c>
      <c r="H3" s="140"/>
    </row>
    <row r="4" spans="1:4" s="11" customFormat="1" ht="12.75">
      <c r="A4" s="17"/>
      <c r="B4" s="17"/>
      <c r="C4" s="20"/>
      <c r="D4" s="30"/>
    </row>
    <row r="5" spans="1:8" s="11" customFormat="1" ht="18.75">
      <c r="A5" s="126" t="s">
        <v>205</v>
      </c>
      <c r="B5" s="126"/>
      <c r="C5" s="126"/>
      <c r="D5" s="126"/>
      <c r="E5" s="132"/>
      <c r="F5" s="132"/>
      <c r="G5" s="132"/>
      <c r="H5" s="132"/>
    </row>
    <row r="6" spans="1:8" s="11" customFormat="1" ht="18.75">
      <c r="A6" s="126" t="s">
        <v>573</v>
      </c>
      <c r="B6" s="126"/>
      <c r="C6" s="126"/>
      <c r="D6" s="126"/>
      <c r="E6" s="132"/>
      <c r="F6" s="132"/>
      <c r="G6" s="132"/>
      <c r="H6" s="132"/>
    </row>
    <row r="7" spans="1:4" s="11" customFormat="1" ht="12.75">
      <c r="A7" s="17"/>
      <c r="B7" s="17"/>
      <c r="C7" s="17"/>
      <c r="D7" s="17"/>
    </row>
    <row r="8" spans="4:8" s="11" customFormat="1" ht="15.75" customHeight="1">
      <c r="D8" s="11" t="s">
        <v>206</v>
      </c>
      <c r="F8" s="11" t="s">
        <v>94</v>
      </c>
      <c r="G8" s="32"/>
      <c r="H8" s="22">
        <v>1801005</v>
      </c>
    </row>
    <row r="10" spans="1:8" ht="92.25">
      <c r="A10" s="44" t="s">
        <v>178</v>
      </c>
      <c r="B10" s="44" t="s">
        <v>11</v>
      </c>
      <c r="C10" s="44" t="s">
        <v>521</v>
      </c>
      <c r="D10" s="44" t="s">
        <v>179</v>
      </c>
      <c r="E10" s="44" t="s">
        <v>180</v>
      </c>
      <c r="F10" s="44" t="s">
        <v>181</v>
      </c>
      <c r="G10" s="44" t="s">
        <v>182</v>
      </c>
      <c r="H10" s="22" t="s">
        <v>183</v>
      </c>
    </row>
    <row r="11" spans="1:8" ht="12.75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22">
        <v>6</v>
      </c>
      <c r="G11" s="22">
        <v>7</v>
      </c>
      <c r="H11" s="22">
        <v>10</v>
      </c>
    </row>
    <row r="12" spans="1:8" ht="12.75">
      <c r="A12" s="24" t="s">
        <v>207</v>
      </c>
      <c r="B12" s="21">
        <v>4000</v>
      </c>
      <c r="C12" s="6">
        <v>385</v>
      </c>
      <c r="D12" s="6">
        <v>0</v>
      </c>
      <c r="E12" s="6">
        <v>26</v>
      </c>
      <c r="F12" s="37">
        <v>415</v>
      </c>
      <c r="G12" s="37">
        <v>489</v>
      </c>
      <c r="H12" s="51">
        <v>1315</v>
      </c>
    </row>
    <row r="13" spans="1:8" ht="12.75">
      <c r="A13" s="24" t="s">
        <v>184</v>
      </c>
      <c r="C13" s="22"/>
      <c r="D13" s="22"/>
      <c r="E13" s="22"/>
      <c r="F13" s="22"/>
      <c r="G13" s="22"/>
      <c r="H13" s="37"/>
    </row>
    <row r="14" spans="1:8" ht="12.75">
      <c r="A14" s="36" t="s">
        <v>185</v>
      </c>
      <c r="B14" s="22">
        <v>4005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49">
        <v>0</v>
      </c>
    </row>
    <row r="15" spans="1:8" ht="12.75">
      <c r="A15" s="36" t="s">
        <v>186</v>
      </c>
      <c r="B15" s="44">
        <v>4010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49">
        <v>0</v>
      </c>
    </row>
    <row r="16" spans="1:8" ht="12.75">
      <c r="A16" s="36" t="s">
        <v>187</v>
      </c>
      <c r="B16" s="44">
        <v>4090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49">
        <v>0</v>
      </c>
    </row>
    <row r="17" spans="1:8" ht="12.75">
      <c r="A17" s="24" t="s">
        <v>188</v>
      </c>
      <c r="B17" s="21">
        <v>4095</v>
      </c>
      <c r="C17" s="49">
        <v>385</v>
      </c>
      <c r="D17" s="49">
        <v>0</v>
      </c>
      <c r="E17" s="49">
        <v>26</v>
      </c>
      <c r="F17" s="49">
        <v>415</v>
      </c>
      <c r="G17" s="49">
        <v>489</v>
      </c>
      <c r="H17" s="49">
        <v>1315</v>
      </c>
    </row>
    <row r="18" spans="1:8" ht="25.5">
      <c r="A18" s="24" t="s">
        <v>189</v>
      </c>
      <c r="B18" s="21">
        <v>4100</v>
      </c>
      <c r="C18" s="7">
        <v>0</v>
      </c>
      <c r="D18" s="7">
        <v>0</v>
      </c>
      <c r="E18" s="7">
        <v>0</v>
      </c>
      <c r="F18" s="7">
        <v>0</v>
      </c>
      <c r="G18" s="90">
        <v>32</v>
      </c>
      <c r="H18" s="50">
        <v>32</v>
      </c>
    </row>
    <row r="19" spans="1:8" ht="12.75">
      <c r="A19" s="37" t="s">
        <v>190</v>
      </c>
      <c r="B19" s="21">
        <v>4110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61">
        <v>0</v>
      </c>
    </row>
    <row r="20" spans="1:8" ht="12.75">
      <c r="A20" s="24" t="s">
        <v>191</v>
      </c>
      <c r="B20" s="4"/>
      <c r="C20" s="4"/>
      <c r="D20" s="4"/>
      <c r="E20" s="4"/>
      <c r="F20" s="4"/>
      <c r="G20" s="4"/>
      <c r="H20" s="49">
        <v>0</v>
      </c>
    </row>
    <row r="21" spans="1:8" ht="12.75">
      <c r="A21" s="36" t="s">
        <v>192</v>
      </c>
      <c r="B21" s="44">
        <v>4200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49">
        <v>0</v>
      </c>
    </row>
    <row r="22" spans="1:8" ht="25.5">
      <c r="A22" s="36" t="s">
        <v>193</v>
      </c>
      <c r="B22" s="44">
        <v>4205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49">
        <v>0</v>
      </c>
    </row>
    <row r="23" spans="1:8" ht="12.75">
      <c r="A23" s="36" t="s">
        <v>194</v>
      </c>
      <c r="B23" s="44">
        <v>4210</v>
      </c>
      <c r="C23" s="7">
        <v>0</v>
      </c>
      <c r="D23" s="7">
        <v>0</v>
      </c>
      <c r="E23" s="7">
        <v>0</v>
      </c>
      <c r="F23" s="48">
        <v>11</v>
      </c>
      <c r="G23" s="7">
        <v>-11</v>
      </c>
      <c r="H23" s="49">
        <v>0</v>
      </c>
    </row>
    <row r="24" spans="1:8" ht="12.75">
      <c r="A24" s="24" t="s">
        <v>195</v>
      </c>
      <c r="B24" s="4"/>
      <c r="C24" s="4"/>
      <c r="D24" s="4"/>
      <c r="E24" s="4"/>
      <c r="F24" s="4"/>
      <c r="G24" s="4"/>
      <c r="H24" s="49">
        <v>0</v>
      </c>
    </row>
    <row r="25" spans="1:8" ht="12.75">
      <c r="A25" s="36" t="s">
        <v>196</v>
      </c>
      <c r="B25" s="44">
        <v>4240</v>
      </c>
      <c r="C25" s="7">
        <v>886</v>
      </c>
      <c r="D25" s="7">
        <v>0</v>
      </c>
      <c r="E25" s="7">
        <v>0</v>
      </c>
      <c r="F25" s="7">
        <v>160</v>
      </c>
      <c r="G25" s="22"/>
      <c r="H25" s="49">
        <v>1046</v>
      </c>
    </row>
    <row r="26" spans="1:8" ht="12.75">
      <c r="A26" s="36" t="s">
        <v>197</v>
      </c>
      <c r="B26" s="44">
        <v>4245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49">
        <v>0</v>
      </c>
    </row>
    <row r="27" spans="1:8" ht="12.75">
      <c r="A27" s="24" t="s">
        <v>198</v>
      </c>
      <c r="B27" s="4"/>
      <c r="C27" s="4"/>
      <c r="D27" s="4"/>
      <c r="E27" s="4"/>
      <c r="F27" s="4"/>
      <c r="G27" s="4"/>
      <c r="H27" s="49">
        <v>0</v>
      </c>
    </row>
    <row r="28" spans="1:8" ht="12.75">
      <c r="A28" s="36" t="s">
        <v>199</v>
      </c>
      <c r="B28" s="44">
        <v>4260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49">
        <v>0</v>
      </c>
    </row>
    <row r="29" spans="1:8" ht="12.75">
      <c r="A29" s="36" t="s">
        <v>200</v>
      </c>
      <c r="B29" s="44">
        <v>4265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49">
        <v>0</v>
      </c>
    </row>
    <row r="30" spans="1:8" ht="12.75">
      <c r="A30" s="36" t="s">
        <v>201</v>
      </c>
      <c r="B30" s="44">
        <v>4270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49">
        <v>0</v>
      </c>
    </row>
    <row r="31" spans="1:8" ht="12.75">
      <c r="A31" s="36" t="s">
        <v>202</v>
      </c>
      <c r="B31" s="44">
        <v>4275</v>
      </c>
      <c r="C31" s="7">
        <v>-851</v>
      </c>
      <c r="D31" s="7">
        <v>0</v>
      </c>
      <c r="E31" s="7">
        <v>-26</v>
      </c>
      <c r="F31" s="7">
        <v>0</v>
      </c>
      <c r="G31" s="7">
        <v>0</v>
      </c>
      <c r="H31" s="49">
        <v>-877</v>
      </c>
    </row>
    <row r="32" spans="1:8" ht="12.75">
      <c r="A32" s="36" t="s">
        <v>203</v>
      </c>
      <c r="B32" s="44">
        <v>4290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49">
        <v>0</v>
      </c>
    </row>
    <row r="33" spans="1:8" ht="12.75">
      <c r="A33" s="24" t="s">
        <v>204</v>
      </c>
      <c r="B33" s="21">
        <v>4295</v>
      </c>
      <c r="C33" s="49">
        <v>35</v>
      </c>
      <c r="D33" s="49">
        <v>0</v>
      </c>
      <c r="E33" s="49">
        <v>-26</v>
      </c>
      <c r="F33" s="49">
        <v>171</v>
      </c>
      <c r="G33" s="49">
        <v>21</v>
      </c>
      <c r="H33" s="49">
        <v>201</v>
      </c>
    </row>
    <row r="34" spans="1:8" ht="12.75">
      <c r="A34" s="24" t="s">
        <v>208</v>
      </c>
      <c r="B34" s="21">
        <v>4300</v>
      </c>
      <c r="C34" s="49">
        <v>420</v>
      </c>
      <c r="D34" s="49">
        <v>0</v>
      </c>
      <c r="E34" s="49">
        <v>0</v>
      </c>
      <c r="F34" s="49">
        <v>586</v>
      </c>
      <c r="G34" s="49">
        <v>510</v>
      </c>
      <c r="H34" s="49">
        <v>1516</v>
      </c>
    </row>
    <row r="35" spans="3:8" ht="12.75">
      <c r="C35" s="46"/>
      <c r="D35" s="46"/>
      <c r="E35" s="46"/>
      <c r="F35" s="46"/>
      <c r="G35" s="46"/>
      <c r="H35" s="46"/>
    </row>
    <row r="37" spans="1:6" ht="12.75">
      <c r="A37" s="27" t="s">
        <v>97</v>
      </c>
      <c r="F37" s="81" t="s">
        <v>544</v>
      </c>
    </row>
    <row r="38" spans="1:6" ht="12.75">
      <c r="A38" s="28"/>
      <c r="F38" s="11"/>
    </row>
    <row r="39" spans="1:6" ht="12.75">
      <c r="A39" s="27" t="s">
        <v>98</v>
      </c>
      <c r="F39" s="81"/>
    </row>
    <row r="41" spans="1:4" ht="12.75">
      <c r="A41" s="62" t="s">
        <v>534</v>
      </c>
      <c r="B41" s="63"/>
      <c r="C41" s="63"/>
      <c r="D41" s="11"/>
    </row>
    <row r="42" spans="1:4" ht="12.75">
      <c r="A42" s="62" t="s">
        <v>516</v>
      </c>
      <c r="B42" s="63"/>
      <c r="C42" s="63"/>
      <c r="D42" s="11"/>
    </row>
    <row r="43" spans="1:4" ht="12.75">
      <c r="A43" s="75" t="s">
        <v>523</v>
      </c>
      <c r="B43" s="76"/>
      <c r="C43" s="76"/>
      <c r="D43" s="11"/>
    </row>
    <row r="44" spans="1:4" ht="41.25" customHeight="1">
      <c r="A44" s="133" t="s">
        <v>525</v>
      </c>
      <c r="B44" s="133"/>
      <c r="C44" s="133"/>
      <c r="D44" s="11"/>
    </row>
    <row r="45" spans="1:3" ht="12.75">
      <c r="A45" s="75" t="s">
        <v>524</v>
      </c>
      <c r="B45" s="76"/>
      <c r="C45" s="76"/>
    </row>
    <row r="46" spans="1:3" ht="12.75">
      <c r="A46" s="77" t="s">
        <v>564</v>
      </c>
      <c r="B46" s="76"/>
      <c r="C46" s="76"/>
    </row>
  </sheetData>
  <sheetProtection/>
  <mergeCells count="8">
    <mergeCell ref="A6:H6"/>
    <mergeCell ref="A44:C44"/>
    <mergeCell ref="G1:H1"/>
    <mergeCell ref="B2:C2"/>
    <mergeCell ref="E2:F2"/>
    <mergeCell ref="E3:F3"/>
    <mergeCell ref="G3:H3"/>
    <mergeCell ref="A5:H5"/>
  </mergeCells>
  <printOptions horizontalCentered="1"/>
  <pageMargins left="0.984251968503937" right="0.1968503937007874" top="0.5511811023622047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9">
      <selection activeCell="F39" sqref="F39"/>
    </sheetView>
  </sheetViews>
  <sheetFormatPr defaultColWidth="8.8515625" defaultRowHeight="12.75"/>
  <cols>
    <col min="1" max="1" width="34.8515625" style="3" customWidth="1"/>
    <col min="2" max="2" width="6.421875" style="3" customWidth="1"/>
    <col min="3" max="6" width="8.8515625" style="3" customWidth="1"/>
    <col min="7" max="7" width="8.28125" style="3" customWidth="1"/>
    <col min="8" max="16384" width="8.8515625" style="3" customWidth="1"/>
  </cols>
  <sheetData>
    <row r="1" spans="1:8" s="11" customFormat="1" ht="12.75">
      <c r="A1" s="30"/>
      <c r="B1" s="30"/>
      <c r="C1" s="30"/>
      <c r="D1" s="38"/>
      <c r="E1" s="17"/>
      <c r="F1" s="17"/>
      <c r="G1" s="134" t="s">
        <v>33</v>
      </c>
      <c r="H1" s="135"/>
    </row>
    <row r="2" spans="1:8" s="11" customFormat="1" ht="18.75" customHeight="1">
      <c r="A2" s="30"/>
      <c r="B2" s="136"/>
      <c r="C2" s="136"/>
      <c r="D2" s="39"/>
      <c r="E2" s="136" t="s">
        <v>34</v>
      </c>
      <c r="F2" s="124"/>
      <c r="G2" s="19" t="s">
        <v>522</v>
      </c>
      <c r="H2" s="4"/>
    </row>
    <row r="3" spans="1:8" s="11" customFormat="1" ht="12.75">
      <c r="A3" s="17" t="s">
        <v>546</v>
      </c>
      <c r="B3" s="30"/>
      <c r="C3" s="20"/>
      <c r="D3" s="30"/>
      <c r="E3" s="143" t="s">
        <v>35</v>
      </c>
      <c r="F3" s="138"/>
      <c r="G3" s="141">
        <v>25998181</v>
      </c>
      <c r="H3" s="142"/>
    </row>
    <row r="4" spans="1:4" s="11" customFormat="1" ht="12.75">
      <c r="A4" s="17"/>
      <c r="B4" s="17"/>
      <c r="C4" s="20"/>
      <c r="D4" s="30"/>
    </row>
    <row r="5" spans="1:8" s="11" customFormat="1" ht="18.75">
      <c r="A5" s="126" t="s">
        <v>205</v>
      </c>
      <c r="B5" s="126"/>
      <c r="C5" s="126"/>
      <c r="D5" s="126"/>
      <c r="E5" s="132"/>
      <c r="F5" s="132"/>
      <c r="G5" s="132"/>
      <c r="H5" s="132"/>
    </row>
    <row r="6" spans="1:8" s="11" customFormat="1" ht="18.75">
      <c r="A6" s="126" t="s">
        <v>547</v>
      </c>
      <c r="B6" s="126"/>
      <c r="C6" s="126"/>
      <c r="D6" s="126"/>
      <c r="E6" s="132"/>
      <c r="F6" s="132"/>
      <c r="G6" s="132"/>
      <c r="H6" s="132"/>
    </row>
    <row r="7" spans="1:4" s="11" customFormat="1" ht="12.75">
      <c r="A7" s="17"/>
      <c r="B7" s="17"/>
      <c r="C7" s="17"/>
      <c r="D7" s="17"/>
    </row>
    <row r="8" spans="4:8" s="11" customFormat="1" ht="15.75" customHeight="1">
      <c r="D8" s="11" t="s">
        <v>206</v>
      </c>
      <c r="F8" s="11" t="s">
        <v>94</v>
      </c>
      <c r="G8" s="32"/>
      <c r="H8" s="22">
        <v>1801005</v>
      </c>
    </row>
    <row r="10" spans="1:8" ht="92.25">
      <c r="A10" s="44" t="s">
        <v>178</v>
      </c>
      <c r="B10" s="44" t="s">
        <v>11</v>
      </c>
      <c r="C10" s="44" t="s">
        <v>521</v>
      </c>
      <c r="D10" s="44" t="s">
        <v>179</v>
      </c>
      <c r="E10" s="44" t="s">
        <v>180</v>
      </c>
      <c r="F10" s="44" t="s">
        <v>181</v>
      </c>
      <c r="G10" s="44" t="s">
        <v>182</v>
      </c>
      <c r="H10" s="22" t="s">
        <v>183</v>
      </c>
    </row>
    <row r="11" spans="1:8" ht="12.75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22">
        <v>6</v>
      </c>
      <c r="G11" s="22">
        <v>7</v>
      </c>
      <c r="H11" s="22">
        <v>10</v>
      </c>
    </row>
    <row r="12" spans="1:8" ht="12.75">
      <c r="A12" s="24" t="s">
        <v>207</v>
      </c>
      <c r="B12" s="21">
        <v>4000</v>
      </c>
      <c r="C12" s="6">
        <v>343</v>
      </c>
      <c r="D12" s="6">
        <v>0</v>
      </c>
      <c r="E12" s="6">
        <v>28</v>
      </c>
      <c r="F12" s="37">
        <v>218</v>
      </c>
      <c r="G12" s="37">
        <v>500</v>
      </c>
      <c r="H12" s="51">
        <v>1089</v>
      </c>
    </row>
    <row r="13" spans="1:8" ht="12.75">
      <c r="A13" s="24" t="s">
        <v>184</v>
      </c>
      <c r="C13" s="22"/>
      <c r="D13" s="22"/>
      <c r="E13" s="22"/>
      <c r="F13" s="22"/>
      <c r="G13" s="22"/>
      <c r="H13" s="37"/>
    </row>
    <row r="14" spans="1:8" ht="12.75">
      <c r="A14" s="36" t="s">
        <v>185</v>
      </c>
      <c r="B14" s="22">
        <v>4005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49">
        <v>0</v>
      </c>
    </row>
    <row r="15" spans="1:8" ht="12.75">
      <c r="A15" s="36" t="s">
        <v>186</v>
      </c>
      <c r="B15" s="44">
        <v>4010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49">
        <v>0</v>
      </c>
    </row>
    <row r="16" spans="1:8" ht="12.75">
      <c r="A16" s="36" t="s">
        <v>187</v>
      </c>
      <c r="B16" s="44">
        <v>4090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49">
        <v>0</v>
      </c>
    </row>
    <row r="17" spans="1:8" ht="12.75">
      <c r="A17" s="24" t="s">
        <v>188</v>
      </c>
      <c r="B17" s="21">
        <v>4095</v>
      </c>
      <c r="C17" s="49">
        <v>343</v>
      </c>
      <c r="D17" s="49">
        <v>0</v>
      </c>
      <c r="E17" s="49">
        <v>28</v>
      </c>
      <c r="F17" s="49">
        <v>218</v>
      </c>
      <c r="G17" s="49">
        <v>500</v>
      </c>
      <c r="H17" s="49">
        <v>1089</v>
      </c>
    </row>
    <row r="18" spans="1:8" ht="25.5">
      <c r="A18" s="24" t="s">
        <v>189</v>
      </c>
      <c r="B18" s="21">
        <v>4100</v>
      </c>
      <c r="C18" s="7">
        <v>0</v>
      </c>
      <c r="D18" s="7">
        <v>0</v>
      </c>
      <c r="E18" s="7">
        <v>0</v>
      </c>
      <c r="F18" s="7">
        <v>0</v>
      </c>
      <c r="G18" s="90">
        <v>41</v>
      </c>
      <c r="H18" s="50">
        <v>41</v>
      </c>
    </row>
    <row r="19" spans="1:8" ht="12.75">
      <c r="A19" s="37" t="s">
        <v>190</v>
      </c>
      <c r="B19" s="21">
        <v>4110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61">
        <v>0</v>
      </c>
    </row>
    <row r="20" spans="1:8" ht="12.75">
      <c r="A20" s="24" t="s">
        <v>191</v>
      </c>
      <c r="B20" s="4"/>
      <c r="C20" s="4"/>
      <c r="D20" s="4"/>
      <c r="E20" s="4"/>
      <c r="F20" s="4"/>
      <c r="G20" s="4"/>
      <c r="H20" s="49">
        <v>0</v>
      </c>
    </row>
    <row r="21" spans="1:8" ht="12.75">
      <c r="A21" s="36" t="s">
        <v>192</v>
      </c>
      <c r="B21" s="44">
        <v>4200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49">
        <v>0</v>
      </c>
    </row>
    <row r="22" spans="1:8" ht="25.5">
      <c r="A22" s="36" t="s">
        <v>193</v>
      </c>
      <c r="B22" s="44">
        <v>4205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49">
        <v>0</v>
      </c>
    </row>
    <row r="23" spans="1:8" ht="12.75">
      <c r="A23" s="36" t="s">
        <v>194</v>
      </c>
      <c r="B23" s="44">
        <v>4210</v>
      </c>
      <c r="C23" s="7">
        <v>0</v>
      </c>
      <c r="D23" s="7">
        <v>0</v>
      </c>
      <c r="E23" s="7">
        <v>0</v>
      </c>
      <c r="F23" s="48">
        <v>52</v>
      </c>
      <c r="G23" s="7">
        <v>-52</v>
      </c>
      <c r="H23" s="49">
        <v>0</v>
      </c>
    </row>
    <row r="24" spans="1:8" ht="12.75">
      <c r="A24" s="24" t="s">
        <v>195</v>
      </c>
      <c r="B24" s="4"/>
      <c r="C24" s="4"/>
      <c r="D24" s="4"/>
      <c r="E24" s="4"/>
      <c r="F24" s="4"/>
      <c r="G24" s="4"/>
      <c r="H24" s="49">
        <v>0</v>
      </c>
    </row>
    <row r="25" spans="1:8" ht="12.75">
      <c r="A25" s="36" t="s">
        <v>196</v>
      </c>
      <c r="B25" s="44">
        <v>4240</v>
      </c>
      <c r="C25" s="7">
        <v>601</v>
      </c>
      <c r="D25" s="7">
        <v>0</v>
      </c>
      <c r="E25" s="7">
        <v>0</v>
      </c>
      <c r="F25" s="7">
        <v>144</v>
      </c>
      <c r="G25" s="22"/>
      <c r="H25" s="49">
        <v>745</v>
      </c>
    </row>
    <row r="26" spans="1:8" ht="12.75">
      <c r="A26" s="36" t="s">
        <v>197</v>
      </c>
      <c r="B26" s="44">
        <v>4245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49">
        <v>0</v>
      </c>
    </row>
    <row r="27" spans="1:8" ht="12.75">
      <c r="A27" s="24" t="s">
        <v>198</v>
      </c>
      <c r="B27" s="4"/>
      <c r="C27" s="4"/>
      <c r="D27" s="4"/>
      <c r="E27" s="4"/>
      <c r="F27" s="4"/>
      <c r="G27" s="4"/>
      <c r="H27" s="49">
        <v>0</v>
      </c>
    </row>
    <row r="28" spans="1:8" ht="12.75">
      <c r="A28" s="36" t="s">
        <v>199</v>
      </c>
      <c r="B28" s="44">
        <v>4260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49">
        <v>0</v>
      </c>
    </row>
    <row r="29" spans="1:8" ht="12.75">
      <c r="A29" s="36" t="s">
        <v>200</v>
      </c>
      <c r="B29" s="44">
        <v>4265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49">
        <v>0</v>
      </c>
    </row>
    <row r="30" spans="1:8" ht="12.75">
      <c r="A30" s="36" t="s">
        <v>201</v>
      </c>
      <c r="B30" s="44">
        <v>4270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49">
        <v>0</v>
      </c>
    </row>
    <row r="31" spans="1:8" ht="12.75">
      <c r="A31" s="36" t="s">
        <v>202</v>
      </c>
      <c r="B31" s="44">
        <v>4275</v>
      </c>
      <c r="C31" s="7">
        <v>-559</v>
      </c>
      <c r="D31" s="7">
        <v>0</v>
      </c>
      <c r="E31" s="7">
        <v>-1</v>
      </c>
      <c r="F31" s="7">
        <v>0</v>
      </c>
      <c r="G31" s="7">
        <v>0</v>
      </c>
      <c r="H31" s="49">
        <v>-560</v>
      </c>
    </row>
    <row r="32" spans="1:8" ht="12.75">
      <c r="A32" s="36" t="s">
        <v>203</v>
      </c>
      <c r="B32" s="44"/>
      <c r="C32" s="7">
        <v>0</v>
      </c>
      <c r="D32" s="7">
        <v>0</v>
      </c>
      <c r="E32" s="7">
        <v>-1</v>
      </c>
      <c r="F32" s="7">
        <v>1</v>
      </c>
      <c r="G32" s="7">
        <v>0</v>
      </c>
      <c r="H32" s="49">
        <v>0</v>
      </c>
    </row>
    <row r="33" spans="1:8" ht="12.75">
      <c r="A33" s="24" t="s">
        <v>204</v>
      </c>
      <c r="B33" s="21">
        <v>4295</v>
      </c>
      <c r="C33" s="49">
        <v>42</v>
      </c>
      <c r="D33" s="49">
        <v>0</v>
      </c>
      <c r="E33" s="49">
        <v>-2</v>
      </c>
      <c r="F33" s="49">
        <v>197</v>
      </c>
      <c r="G33" s="49">
        <v>-11</v>
      </c>
      <c r="H33" s="49">
        <v>226</v>
      </c>
    </row>
    <row r="34" spans="1:8" ht="12.75">
      <c r="A34" s="24" t="s">
        <v>208</v>
      </c>
      <c r="B34" s="21">
        <v>4300</v>
      </c>
      <c r="C34" s="49">
        <v>385</v>
      </c>
      <c r="D34" s="49">
        <v>0</v>
      </c>
      <c r="E34" s="49">
        <v>26</v>
      </c>
      <c r="F34" s="49">
        <v>415</v>
      </c>
      <c r="G34" s="49">
        <v>489</v>
      </c>
      <c r="H34" s="49">
        <v>1315</v>
      </c>
    </row>
    <row r="35" spans="3:8" ht="12.75">
      <c r="C35" s="46"/>
      <c r="D35" s="46"/>
      <c r="E35" s="46"/>
      <c r="F35" s="46"/>
      <c r="G35" s="46"/>
      <c r="H35" s="46"/>
    </row>
    <row r="37" spans="1:6" ht="12.75">
      <c r="A37" s="27" t="s">
        <v>97</v>
      </c>
      <c r="F37" s="81" t="s">
        <v>544</v>
      </c>
    </row>
    <row r="38" spans="1:6" ht="12.75">
      <c r="A38" s="28"/>
      <c r="F38" s="11"/>
    </row>
    <row r="39" spans="1:6" ht="12.75">
      <c r="A39" s="27" t="s">
        <v>98</v>
      </c>
      <c r="F39" s="81"/>
    </row>
    <row r="41" spans="1:4" ht="12.75">
      <c r="A41" s="62" t="s">
        <v>534</v>
      </c>
      <c r="B41" s="63"/>
      <c r="C41" s="63"/>
      <c r="D41" s="11"/>
    </row>
    <row r="42" spans="1:4" ht="12.75">
      <c r="A42" s="62" t="s">
        <v>516</v>
      </c>
      <c r="B42" s="63"/>
      <c r="C42" s="63"/>
      <c r="D42" s="11"/>
    </row>
    <row r="43" spans="1:4" ht="12.75">
      <c r="A43" s="75" t="s">
        <v>523</v>
      </c>
      <c r="B43" s="76"/>
      <c r="C43" s="76"/>
      <c r="D43" s="11"/>
    </row>
    <row r="44" spans="1:4" ht="41.25" customHeight="1">
      <c r="A44" s="133" t="s">
        <v>525</v>
      </c>
      <c r="B44" s="133"/>
      <c r="C44" s="133"/>
      <c r="D44" s="11"/>
    </row>
    <row r="45" spans="1:3" ht="12.75">
      <c r="A45" s="75" t="s">
        <v>524</v>
      </c>
      <c r="B45" s="76"/>
      <c r="C45" s="76"/>
    </row>
    <row r="46" spans="1:3" ht="12.75">
      <c r="A46" s="77" t="s">
        <v>564</v>
      </c>
      <c r="B46" s="76"/>
      <c r="C46" s="76"/>
    </row>
  </sheetData>
  <sheetProtection/>
  <mergeCells count="8">
    <mergeCell ref="A44:C44"/>
    <mergeCell ref="A5:H5"/>
    <mergeCell ref="A6:H6"/>
    <mergeCell ref="B2:C2"/>
    <mergeCell ref="E2:F2"/>
    <mergeCell ref="G1:H1"/>
    <mergeCell ref="G3:H3"/>
    <mergeCell ref="E3:F3"/>
  </mergeCells>
  <printOptions horizontalCentered="1"/>
  <pageMargins left="0.984251968503937" right="0.1968503937007874" top="0.5905511811023623" bottom="0" header="0" footer="0"/>
  <pageSetup horizontalDpi="600" verticalDpi="600" orientation="portrait" paperSize="9" scale="9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K229"/>
  <sheetViews>
    <sheetView view="pageBreakPreview" zoomScaleSheetLayoutView="100" zoomScalePageLayoutView="0" workbookViewId="0" topLeftCell="A187">
      <selection activeCell="BS195" sqref="BS195"/>
    </sheetView>
  </sheetViews>
  <sheetFormatPr defaultColWidth="6.140625" defaultRowHeight="12.75"/>
  <cols>
    <col min="1" max="4" width="2.140625" style="52" customWidth="1"/>
    <col min="5" max="5" width="2.00390625" style="52" customWidth="1"/>
    <col min="6" max="7" width="1.28515625" style="52" customWidth="1"/>
    <col min="8" max="8" width="1.8515625" style="52" customWidth="1"/>
    <col min="9" max="9" width="1.1484375" style="52" customWidth="1"/>
    <col min="10" max="10" width="2.00390625" style="52" customWidth="1"/>
    <col min="11" max="11" width="1.1484375" style="52" customWidth="1"/>
    <col min="12" max="13" width="1.57421875" style="52" customWidth="1"/>
    <col min="14" max="14" width="1.8515625" style="52" customWidth="1"/>
    <col min="15" max="15" width="1.7109375" style="52" customWidth="1"/>
    <col min="16" max="16" width="0.13671875" style="52" customWidth="1"/>
    <col min="17" max="19" width="1.57421875" style="52" customWidth="1"/>
    <col min="20" max="20" width="1.7109375" style="52" customWidth="1"/>
    <col min="21" max="21" width="1.57421875" style="52" customWidth="1"/>
    <col min="22" max="22" width="1.28515625" style="52" customWidth="1"/>
    <col min="23" max="23" width="1.57421875" style="52" customWidth="1"/>
    <col min="24" max="24" width="3.28125" style="52" customWidth="1"/>
    <col min="25" max="25" width="1.421875" style="52" customWidth="1"/>
    <col min="26" max="26" width="1.28515625" style="52" customWidth="1"/>
    <col min="27" max="27" width="3.00390625" style="52" customWidth="1"/>
    <col min="28" max="28" width="1.28515625" style="52" customWidth="1"/>
    <col min="29" max="29" width="2.140625" style="52" customWidth="1"/>
    <col min="30" max="30" width="2.00390625" style="52" customWidth="1"/>
    <col min="31" max="31" width="1.8515625" style="52" customWidth="1"/>
    <col min="32" max="32" width="2.421875" style="52" customWidth="1"/>
    <col min="33" max="33" width="1.28515625" style="52" customWidth="1"/>
    <col min="34" max="34" width="1.8515625" style="52" customWidth="1"/>
    <col min="35" max="35" width="1.28515625" style="52" customWidth="1"/>
    <col min="36" max="36" width="1.421875" style="52" customWidth="1"/>
    <col min="37" max="37" width="6.28125" style="52" customWidth="1"/>
    <col min="38" max="38" width="1.57421875" style="52" customWidth="1"/>
    <col min="39" max="39" width="1.8515625" style="52" customWidth="1"/>
    <col min="40" max="40" width="2.28125" style="52" customWidth="1"/>
    <col min="41" max="41" width="1.8515625" style="52" customWidth="1"/>
    <col min="42" max="42" width="1.7109375" style="52" customWidth="1"/>
    <col min="43" max="43" width="1.8515625" style="52" customWidth="1"/>
    <col min="44" max="44" width="1.57421875" style="52" customWidth="1"/>
    <col min="45" max="45" width="2.57421875" style="52" customWidth="1"/>
    <col min="46" max="46" width="1.421875" style="52" customWidth="1"/>
    <col min="47" max="47" width="1.28515625" style="52" customWidth="1"/>
    <col min="48" max="48" width="3.00390625" style="52" customWidth="1"/>
    <col min="49" max="49" width="2.421875" style="52" customWidth="1"/>
    <col min="50" max="50" width="1.57421875" style="52" customWidth="1"/>
    <col min="51" max="51" width="2.140625" style="52" customWidth="1"/>
    <col min="52" max="52" width="1.57421875" style="52" customWidth="1"/>
    <col min="53" max="53" width="2.28125" style="52" customWidth="1"/>
    <col min="54" max="54" width="2.57421875" style="52" customWidth="1"/>
    <col min="55" max="55" width="2.28125" style="52" customWidth="1"/>
    <col min="56" max="56" width="2.8515625" style="52" customWidth="1"/>
    <col min="57" max="58" width="2.421875" style="52" customWidth="1"/>
    <col min="59" max="59" width="1.28515625" style="52" customWidth="1"/>
    <col min="60" max="60" width="1.421875" style="52" customWidth="1"/>
    <col min="61" max="61" width="2.28125" style="52" customWidth="1"/>
    <col min="62" max="62" width="2.00390625" style="52" customWidth="1"/>
    <col min="63" max="87" width="2.28125" style="52" customWidth="1"/>
    <col min="88" max="88" width="4.00390625" style="93" customWidth="1"/>
    <col min="89" max="89" width="45.7109375" style="93" customWidth="1"/>
    <col min="90" max="16384" width="6.140625" style="93" customWidth="1"/>
  </cols>
  <sheetData>
    <row r="1" spans="1:88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260" t="s">
        <v>216</v>
      </c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92"/>
    </row>
    <row r="2" spans="1:88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169" t="s">
        <v>217</v>
      </c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92"/>
    </row>
    <row r="3" spans="1:88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169" t="s">
        <v>218</v>
      </c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92"/>
    </row>
    <row r="4" spans="1:88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169" t="s">
        <v>219</v>
      </c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92"/>
    </row>
    <row r="5" spans="1:88" ht="12.7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169" t="s">
        <v>220</v>
      </c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92"/>
    </row>
    <row r="6" spans="1:88" ht="12.7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2"/>
    </row>
    <row r="7" spans="1:88" ht="12.75">
      <c r="A7" s="95"/>
      <c r="B7" s="95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261" t="s">
        <v>33</v>
      </c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92"/>
    </row>
    <row r="8" spans="1:88" ht="12.75">
      <c r="A8" s="91"/>
      <c r="B8" s="96"/>
      <c r="C8" s="97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6"/>
      <c r="BC8" s="96"/>
      <c r="BD8" s="96"/>
      <c r="BE8" s="266" t="s">
        <v>221</v>
      </c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7"/>
      <c r="BR8" s="262" t="s">
        <v>574</v>
      </c>
      <c r="BS8" s="262"/>
      <c r="BT8" s="262"/>
      <c r="BU8" s="262"/>
      <c r="BV8" s="262"/>
      <c r="BW8" s="262"/>
      <c r="BX8" s="262" t="s">
        <v>222</v>
      </c>
      <c r="BY8" s="262"/>
      <c r="BZ8" s="262"/>
      <c r="CA8" s="262"/>
      <c r="CB8" s="262"/>
      <c r="CC8" s="262"/>
      <c r="CD8" s="263" t="s">
        <v>222</v>
      </c>
      <c r="CE8" s="263"/>
      <c r="CF8" s="263"/>
      <c r="CG8" s="263"/>
      <c r="CH8" s="263"/>
      <c r="CI8" s="263"/>
      <c r="CJ8" s="92"/>
    </row>
    <row r="9" spans="1:88" ht="12.75">
      <c r="A9" s="255" t="s">
        <v>223</v>
      </c>
      <c r="B9" s="255"/>
      <c r="C9" s="255"/>
      <c r="D9" s="255"/>
      <c r="E9" s="255"/>
      <c r="F9" s="255"/>
      <c r="G9" s="255"/>
      <c r="H9" s="255"/>
      <c r="I9" s="264" t="s">
        <v>548</v>
      </c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99"/>
      <c r="BB9" s="99"/>
      <c r="BC9" s="99"/>
      <c r="BD9" s="99"/>
      <c r="BE9" s="260" t="s">
        <v>35</v>
      </c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5"/>
      <c r="BR9" s="262" t="s">
        <v>549</v>
      </c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92"/>
    </row>
    <row r="10" spans="1:88" ht="12.75">
      <c r="A10" s="255" t="s">
        <v>224</v>
      </c>
      <c r="B10" s="255"/>
      <c r="C10" s="255"/>
      <c r="D10" s="255"/>
      <c r="E10" s="255"/>
      <c r="F10" s="255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99"/>
      <c r="BB10" s="99"/>
      <c r="BC10" s="99"/>
      <c r="BD10" s="99"/>
      <c r="BE10" s="260" t="s">
        <v>36</v>
      </c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5"/>
      <c r="BR10" s="262" t="s">
        <v>550</v>
      </c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92"/>
    </row>
    <row r="11" spans="1:88" ht="12.75">
      <c r="A11" s="255" t="s">
        <v>225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68"/>
      <c r="R11" s="268"/>
      <c r="S11" s="268"/>
      <c r="T11" s="268"/>
      <c r="U11" s="268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100"/>
      <c r="BB11" s="100"/>
      <c r="BC11" s="100"/>
      <c r="BD11" s="100"/>
      <c r="BE11" s="260" t="s">
        <v>226</v>
      </c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5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92"/>
    </row>
    <row r="12" spans="1:88" ht="12.75">
      <c r="A12" s="253" t="s">
        <v>227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4" t="s">
        <v>228</v>
      </c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99"/>
      <c r="BB12" s="99"/>
      <c r="BC12" s="99"/>
      <c r="BD12" s="99"/>
      <c r="BE12" s="260" t="s">
        <v>37</v>
      </c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5"/>
      <c r="BR12" s="262" t="s">
        <v>551</v>
      </c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92"/>
    </row>
    <row r="13" spans="1:88" ht="12.75">
      <c r="A13" s="255" t="s">
        <v>229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101"/>
      <c r="Q13" s="101"/>
      <c r="R13" s="254" t="s">
        <v>230</v>
      </c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99"/>
      <c r="BB13" s="99"/>
      <c r="BC13" s="99"/>
      <c r="BD13" s="99"/>
      <c r="BE13" s="260" t="s">
        <v>38</v>
      </c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5"/>
      <c r="BR13" s="262" t="s">
        <v>530</v>
      </c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92"/>
    </row>
    <row r="14" spans="1:88" ht="12.75">
      <c r="A14" s="255" t="s">
        <v>231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99"/>
      <c r="BB14" s="99"/>
      <c r="BC14" s="99"/>
      <c r="BD14" s="99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2"/>
    </row>
    <row r="15" spans="1:88" ht="12.7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2"/>
    </row>
    <row r="16" spans="1:88" ht="12.75">
      <c r="A16" s="187" t="s">
        <v>232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92"/>
    </row>
    <row r="17" spans="1:88" ht="12.75">
      <c r="A17" s="91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 t="s">
        <v>233</v>
      </c>
      <c r="AM17" s="91"/>
      <c r="AN17" s="270">
        <v>20</v>
      </c>
      <c r="AO17" s="271"/>
      <c r="AP17" s="235" t="s">
        <v>575</v>
      </c>
      <c r="AQ17" s="235"/>
      <c r="AR17" s="98" t="s">
        <v>234</v>
      </c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2"/>
    </row>
    <row r="18" spans="1:88" ht="12.7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2"/>
    </row>
    <row r="19" spans="1:88" ht="12.7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177" t="s">
        <v>235</v>
      </c>
      <c r="AO19" s="177"/>
      <c r="AP19" s="177"/>
      <c r="AQ19" s="177"/>
      <c r="AR19" s="177"/>
      <c r="AS19" s="177"/>
      <c r="AT19" s="177"/>
      <c r="AU19" s="177"/>
      <c r="AV19" s="177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177" t="s">
        <v>94</v>
      </c>
      <c r="BJ19" s="177"/>
      <c r="BK19" s="177"/>
      <c r="BL19" s="177"/>
      <c r="BM19" s="177"/>
      <c r="BN19" s="177"/>
      <c r="BO19" s="177"/>
      <c r="BP19" s="177"/>
      <c r="BQ19" s="221"/>
      <c r="BR19" s="191">
        <v>1801008</v>
      </c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3"/>
      <c r="CJ19" s="92"/>
    </row>
    <row r="20" spans="1:88" ht="12.7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2"/>
    </row>
    <row r="21" spans="1:88" ht="12.75">
      <c r="A21" s="187" t="s">
        <v>236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92"/>
    </row>
    <row r="22" spans="1:88" ht="12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2"/>
    </row>
    <row r="23" spans="1:89" ht="12.75" customHeight="1">
      <c r="A23" s="144" t="s">
        <v>237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 t="s">
        <v>11</v>
      </c>
      <c r="U23" s="144"/>
      <c r="V23" s="144"/>
      <c r="W23" s="144" t="s">
        <v>207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 t="s">
        <v>238</v>
      </c>
      <c r="AH23" s="144"/>
      <c r="AI23" s="144"/>
      <c r="AJ23" s="144"/>
      <c r="AK23" s="144"/>
      <c r="AL23" s="144" t="s">
        <v>239</v>
      </c>
      <c r="AM23" s="144"/>
      <c r="AN23" s="144"/>
      <c r="AO23" s="144"/>
      <c r="AP23" s="144"/>
      <c r="AQ23" s="144"/>
      <c r="AR23" s="144"/>
      <c r="AS23" s="144"/>
      <c r="AT23" s="144"/>
      <c r="AU23" s="144"/>
      <c r="AV23" s="144" t="s">
        <v>240</v>
      </c>
      <c r="AW23" s="144"/>
      <c r="AX23" s="144"/>
      <c r="AY23" s="144"/>
      <c r="AZ23" s="144"/>
      <c r="BA23" s="144"/>
      <c r="BB23" s="144"/>
      <c r="BC23" s="144"/>
      <c r="BD23" s="144"/>
      <c r="BE23" s="144"/>
      <c r="BF23" s="144" t="s">
        <v>241</v>
      </c>
      <c r="BG23" s="144"/>
      <c r="BH23" s="144"/>
      <c r="BI23" s="144"/>
      <c r="BJ23" s="144"/>
      <c r="BK23" s="144" t="s">
        <v>242</v>
      </c>
      <c r="BL23" s="144"/>
      <c r="BM23" s="144"/>
      <c r="BN23" s="144"/>
      <c r="BO23" s="144"/>
      <c r="BP23" s="144" t="s">
        <v>243</v>
      </c>
      <c r="BQ23" s="144"/>
      <c r="BR23" s="144"/>
      <c r="BS23" s="144"/>
      <c r="BT23" s="144"/>
      <c r="BU23" s="144"/>
      <c r="BV23" s="144"/>
      <c r="BW23" s="144"/>
      <c r="BX23" s="144"/>
      <c r="BY23" s="144"/>
      <c r="BZ23" s="144" t="s">
        <v>208</v>
      </c>
      <c r="CA23" s="144"/>
      <c r="CB23" s="144"/>
      <c r="CC23" s="144"/>
      <c r="CD23" s="144"/>
      <c r="CE23" s="144"/>
      <c r="CF23" s="144"/>
      <c r="CG23" s="144"/>
      <c r="CH23" s="144"/>
      <c r="CI23" s="144"/>
      <c r="CJ23" s="92"/>
      <c r="CK23" s="257" t="s">
        <v>576</v>
      </c>
    </row>
    <row r="24" spans="1:89" ht="52.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 t="s">
        <v>244</v>
      </c>
      <c r="X24" s="144"/>
      <c r="Y24" s="144"/>
      <c r="Z24" s="144"/>
      <c r="AA24" s="144"/>
      <c r="AB24" s="144" t="s">
        <v>245</v>
      </c>
      <c r="AC24" s="144"/>
      <c r="AD24" s="144"/>
      <c r="AE24" s="144"/>
      <c r="AF24" s="144"/>
      <c r="AG24" s="144"/>
      <c r="AH24" s="144"/>
      <c r="AI24" s="144"/>
      <c r="AJ24" s="144"/>
      <c r="AK24" s="144"/>
      <c r="AL24" s="144" t="s">
        <v>246</v>
      </c>
      <c r="AM24" s="144"/>
      <c r="AN24" s="144"/>
      <c r="AO24" s="144"/>
      <c r="AP24" s="144"/>
      <c r="AQ24" s="144" t="s">
        <v>247</v>
      </c>
      <c r="AR24" s="144"/>
      <c r="AS24" s="144"/>
      <c r="AT24" s="144"/>
      <c r="AU24" s="144"/>
      <c r="AV24" s="144" t="s">
        <v>244</v>
      </c>
      <c r="AW24" s="144"/>
      <c r="AX24" s="144"/>
      <c r="AY24" s="144"/>
      <c r="AZ24" s="144"/>
      <c r="BA24" s="144" t="s">
        <v>245</v>
      </c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 t="s">
        <v>246</v>
      </c>
      <c r="BQ24" s="144"/>
      <c r="BR24" s="144"/>
      <c r="BS24" s="144"/>
      <c r="BT24" s="144"/>
      <c r="BU24" s="144" t="s">
        <v>247</v>
      </c>
      <c r="BV24" s="144"/>
      <c r="BW24" s="144"/>
      <c r="BX24" s="144"/>
      <c r="BY24" s="144"/>
      <c r="BZ24" s="144" t="s">
        <v>244</v>
      </c>
      <c r="CA24" s="144"/>
      <c r="CB24" s="144"/>
      <c r="CC24" s="144"/>
      <c r="CD24" s="144"/>
      <c r="CE24" s="144" t="s">
        <v>245</v>
      </c>
      <c r="CF24" s="144"/>
      <c r="CG24" s="144"/>
      <c r="CH24" s="144"/>
      <c r="CI24" s="144"/>
      <c r="CJ24" s="92"/>
      <c r="CK24" s="258"/>
    </row>
    <row r="25" spans="1:89" ht="12.75" customHeight="1">
      <c r="A25" s="144">
        <v>1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91">
        <v>2</v>
      </c>
      <c r="U25" s="192"/>
      <c r="V25" s="193"/>
      <c r="W25" s="144">
        <v>3</v>
      </c>
      <c r="X25" s="144"/>
      <c r="Y25" s="144"/>
      <c r="Z25" s="144"/>
      <c r="AA25" s="144"/>
      <c r="AB25" s="144">
        <v>4</v>
      </c>
      <c r="AC25" s="144"/>
      <c r="AD25" s="144"/>
      <c r="AE25" s="144"/>
      <c r="AF25" s="144"/>
      <c r="AG25" s="144">
        <v>5</v>
      </c>
      <c r="AH25" s="144"/>
      <c r="AI25" s="144"/>
      <c r="AJ25" s="144"/>
      <c r="AK25" s="144"/>
      <c r="AL25" s="144">
        <v>6</v>
      </c>
      <c r="AM25" s="144"/>
      <c r="AN25" s="144"/>
      <c r="AO25" s="144"/>
      <c r="AP25" s="144"/>
      <c r="AQ25" s="144">
        <v>7</v>
      </c>
      <c r="AR25" s="144"/>
      <c r="AS25" s="144"/>
      <c r="AT25" s="144"/>
      <c r="AU25" s="144"/>
      <c r="AV25" s="144">
        <v>8</v>
      </c>
      <c r="AW25" s="144"/>
      <c r="AX25" s="144"/>
      <c r="AY25" s="144"/>
      <c r="AZ25" s="144"/>
      <c r="BA25" s="144">
        <v>9</v>
      </c>
      <c r="BB25" s="144"/>
      <c r="BC25" s="144"/>
      <c r="BD25" s="144"/>
      <c r="BE25" s="144"/>
      <c r="BF25" s="144">
        <v>10</v>
      </c>
      <c r="BG25" s="144"/>
      <c r="BH25" s="144"/>
      <c r="BI25" s="144"/>
      <c r="BJ25" s="144"/>
      <c r="BK25" s="144">
        <v>11</v>
      </c>
      <c r="BL25" s="144"/>
      <c r="BM25" s="144"/>
      <c r="BN25" s="144"/>
      <c r="BO25" s="144"/>
      <c r="BP25" s="144">
        <v>12</v>
      </c>
      <c r="BQ25" s="144"/>
      <c r="BR25" s="144"/>
      <c r="BS25" s="144"/>
      <c r="BT25" s="144"/>
      <c r="BU25" s="144">
        <v>13</v>
      </c>
      <c r="BV25" s="144"/>
      <c r="BW25" s="144"/>
      <c r="BX25" s="144"/>
      <c r="BY25" s="144"/>
      <c r="BZ25" s="144">
        <v>14</v>
      </c>
      <c r="CA25" s="144"/>
      <c r="CB25" s="144"/>
      <c r="CC25" s="144"/>
      <c r="CD25" s="144"/>
      <c r="CE25" s="144">
        <v>15</v>
      </c>
      <c r="CF25" s="144"/>
      <c r="CG25" s="144"/>
      <c r="CH25" s="144"/>
      <c r="CI25" s="144"/>
      <c r="CJ25" s="92"/>
      <c r="CK25" s="113" t="s">
        <v>4</v>
      </c>
    </row>
    <row r="26" spans="1:89" ht="12.75">
      <c r="A26" s="197" t="s">
        <v>248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44" t="s">
        <v>249</v>
      </c>
      <c r="U26" s="144"/>
      <c r="V26" s="144"/>
      <c r="W26" s="272">
        <v>0</v>
      </c>
      <c r="X26" s="272"/>
      <c r="Y26" s="272"/>
      <c r="Z26" s="272"/>
      <c r="AA26" s="272"/>
      <c r="AB26" s="272">
        <v>0</v>
      </c>
      <c r="AC26" s="272"/>
      <c r="AD26" s="272"/>
      <c r="AE26" s="272"/>
      <c r="AF26" s="272"/>
      <c r="AG26" s="272">
        <v>0</v>
      </c>
      <c r="AH26" s="272"/>
      <c r="AI26" s="272"/>
      <c r="AJ26" s="272"/>
      <c r="AK26" s="272"/>
      <c r="AL26" s="272">
        <v>0</v>
      </c>
      <c r="AM26" s="272"/>
      <c r="AN26" s="272"/>
      <c r="AO26" s="272"/>
      <c r="AP26" s="272"/>
      <c r="AQ26" s="272">
        <v>0</v>
      </c>
      <c r="AR26" s="272"/>
      <c r="AS26" s="272"/>
      <c r="AT26" s="272"/>
      <c r="AU26" s="272"/>
      <c r="AV26" s="272">
        <v>0</v>
      </c>
      <c r="AW26" s="272"/>
      <c r="AX26" s="272"/>
      <c r="AY26" s="272"/>
      <c r="AZ26" s="272"/>
      <c r="BA26" s="272">
        <v>0</v>
      </c>
      <c r="BB26" s="272"/>
      <c r="BC26" s="272"/>
      <c r="BD26" s="272"/>
      <c r="BE26" s="272"/>
      <c r="BF26" s="272">
        <v>0</v>
      </c>
      <c r="BG26" s="272"/>
      <c r="BH26" s="272"/>
      <c r="BI26" s="272"/>
      <c r="BJ26" s="272"/>
      <c r="BK26" s="272">
        <v>0</v>
      </c>
      <c r="BL26" s="272"/>
      <c r="BM26" s="272"/>
      <c r="BN26" s="272"/>
      <c r="BO26" s="272"/>
      <c r="BP26" s="272">
        <v>0</v>
      </c>
      <c r="BQ26" s="272"/>
      <c r="BR26" s="272"/>
      <c r="BS26" s="272"/>
      <c r="BT26" s="272"/>
      <c r="BU26" s="272">
        <v>0</v>
      </c>
      <c r="BV26" s="272"/>
      <c r="BW26" s="272"/>
      <c r="BX26" s="272"/>
      <c r="BY26" s="272"/>
      <c r="BZ26" s="272">
        <v>0</v>
      </c>
      <c r="CA26" s="272"/>
      <c r="CB26" s="272"/>
      <c r="CC26" s="272"/>
      <c r="CD26" s="272"/>
      <c r="CE26" s="272">
        <v>0</v>
      </c>
      <c r="CF26" s="272"/>
      <c r="CG26" s="272"/>
      <c r="CH26" s="272"/>
      <c r="CI26" s="272"/>
      <c r="CJ26" s="92"/>
      <c r="CK26" s="114" t="s">
        <v>591</v>
      </c>
    </row>
    <row r="27" spans="1:89" ht="12.75">
      <c r="A27" s="197" t="s">
        <v>250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44" t="s">
        <v>251</v>
      </c>
      <c r="U27" s="144"/>
      <c r="V27" s="144"/>
      <c r="W27" s="272">
        <v>0</v>
      </c>
      <c r="X27" s="272"/>
      <c r="Y27" s="272"/>
      <c r="Z27" s="272"/>
      <c r="AA27" s="272"/>
      <c r="AB27" s="272">
        <v>0</v>
      </c>
      <c r="AC27" s="272"/>
      <c r="AD27" s="272"/>
      <c r="AE27" s="272"/>
      <c r="AF27" s="272"/>
      <c r="AG27" s="272">
        <v>0</v>
      </c>
      <c r="AH27" s="272"/>
      <c r="AI27" s="272"/>
      <c r="AJ27" s="272"/>
      <c r="AK27" s="272"/>
      <c r="AL27" s="272">
        <v>0</v>
      </c>
      <c r="AM27" s="272"/>
      <c r="AN27" s="272"/>
      <c r="AO27" s="272"/>
      <c r="AP27" s="272"/>
      <c r="AQ27" s="272">
        <v>0</v>
      </c>
      <c r="AR27" s="272"/>
      <c r="AS27" s="272"/>
      <c r="AT27" s="272"/>
      <c r="AU27" s="272"/>
      <c r="AV27" s="272">
        <v>0</v>
      </c>
      <c r="AW27" s="272"/>
      <c r="AX27" s="272"/>
      <c r="AY27" s="272"/>
      <c r="AZ27" s="272"/>
      <c r="BA27" s="272">
        <v>0</v>
      </c>
      <c r="BB27" s="272"/>
      <c r="BC27" s="272"/>
      <c r="BD27" s="272"/>
      <c r="BE27" s="272"/>
      <c r="BF27" s="272">
        <v>0</v>
      </c>
      <c r="BG27" s="272"/>
      <c r="BH27" s="272"/>
      <c r="BI27" s="272"/>
      <c r="BJ27" s="272"/>
      <c r="BK27" s="272">
        <v>0</v>
      </c>
      <c r="BL27" s="272"/>
      <c r="BM27" s="272"/>
      <c r="BN27" s="272"/>
      <c r="BO27" s="272"/>
      <c r="BP27" s="272">
        <v>0</v>
      </c>
      <c r="BQ27" s="272"/>
      <c r="BR27" s="272"/>
      <c r="BS27" s="272"/>
      <c r="BT27" s="272"/>
      <c r="BU27" s="272">
        <v>0</v>
      </c>
      <c r="BV27" s="272"/>
      <c r="BW27" s="272"/>
      <c r="BX27" s="272"/>
      <c r="BY27" s="272"/>
      <c r="BZ27" s="272">
        <v>0</v>
      </c>
      <c r="CA27" s="272"/>
      <c r="CB27" s="272"/>
      <c r="CC27" s="272"/>
      <c r="CD27" s="272"/>
      <c r="CE27" s="272">
        <v>0</v>
      </c>
      <c r="CF27" s="272"/>
      <c r="CG27" s="272"/>
      <c r="CH27" s="272"/>
      <c r="CI27" s="272"/>
      <c r="CJ27" s="92"/>
      <c r="CK27" s="114" t="s">
        <v>591</v>
      </c>
    </row>
    <row r="28" spans="1:89" ht="12.75">
      <c r="A28" s="197" t="s">
        <v>252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44" t="s">
        <v>253</v>
      </c>
      <c r="U28" s="144"/>
      <c r="V28" s="144"/>
      <c r="W28" s="272">
        <v>0</v>
      </c>
      <c r="X28" s="272"/>
      <c r="Y28" s="272"/>
      <c r="Z28" s="272"/>
      <c r="AA28" s="272"/>
      <c r="AB28" s="272">
        <v>0</v>
      </c>
      <c r="AC28" s="272"/>
      <c r="AD28" s="272"/>
      <c r="AE28" s="272"/>
      <c r="AF28" s="272"/>
      <c r="AG28" s="272">
        <v>0</v>
      </c>
      <c r="AH28" s="272"/>
      <c r="AI28" s="272"/>
      <c r="AJ28" s="272"/>
      <c r="AK28" s="272"/>
      <c r="AL28" s="272">
        <v>0</v>
      </c>
      <c r="AM28" s="272"/>
      <c r="AN28" s="272"/>
      <c r="AO28" s="272"/>
      <c r="AP28" s="272"/>
      <c r="AQ28" s="272">
        <v>0</v>
      </c>
      <c r="AR28" s="272"/>
      <c r="AS28" s="272"/>
      <c r="AT28" s="272"/>
      <c r="AU28" s="272"/>
      <c r="AV28" s="272">
        <v>0</v>
      </c>
      <c r="AW28" s="272"/>
      <c r="AX28" s="272"/>
      <c r="AY28" s="272"/>
      <c r="AZ28" s="272"/>
      <c r="BA28" s="272">
        <v>0</v>
      </c>
      <c r="BB28" s="272"/>
      <c r="BC28" s="272"/>
      <c r="BD28" s="272"/>
      <c r="BE28" s="272"/>
      <c r="BF28" s="272">
        <v>0</v>
      </c>
      <c r="BG28" s="272"/>
      <c r="BH28" s="272"/>
      <c r="BI28" s="272"/>
      <c r="BJ28" s="272"/>
      <c r="BK28" s="272">
        <v>0</v>
      </c>
      <c r="BL28" s="272"/>
      <c r="BM28" s="272"/>
      <c r="BN28" s="272"/>
      <c r="BO28" s="272"/>
      <c r="BP28" s="272">
        <v>0</v>
      </c>
      <c r="BQ28" s="272"/>
      <c r="BR28" s="272"/>
      <c r="BS28" s="272"/>
      <c r="BT28" s="272"/>
      <c r="BU28" s="272">
        <v>0</v>
      </c>
      <c r="BV28" s="272"/>
      <c r="BW28" s="272"/>
      <c r="BX28" s="272"/>
      <c r="BY28" s="272"/>
      <c r="BZ28" s="272">
        <v>0</v>
      </c>
      <c r="CA28" s="272"/>
      <c r="CB28" s="272"/>
      <c r="CC28" s="272"/>
      <c r="CD28" s="272"/>
      <c r="CE28" s="272">
        <v>0</v>
      </c>
      <c r="CF28" s="272"/>
      <c r="CG28" s="272"/>
      <c r="CH28" s="272"/>
      <c r="CI28" s="272"/>
      <c r="CJ28" s="92"/>
      <c r="CK28" s="114" t="s">
        <v>591</v>
      </c>
    </row>
    <row r="29" spans="1:89" ht="12.75">
      <c r="A29" s="197" t="s">
        <v>254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44" t="s">
        <v>255</v>
      </c>
      <c r="U29" s="144"/>
      <c r="V29" s="144"/>
      <c r="W29" s="272">
        <v>0</v>
      </c>
      <c r="X29" s="272"/>
      <c r="Y29" s="272"/>
      <c r="Z29" s="272"/>
      <c r="AA29" s="272"/>
      <c r="AB29" s="272">
        <v>0</v>
      </c>
      <c r="AC29" s="272"/>
      <c r="AD29" s="272"/>
      <c r="AE29" s="272"/>
      <c r="AF29" s="272"/>
      <c r="AG29" s="272">
        <v>0</v>
      </c>
      <c r="AH29" s="272"/>
      <c r="AI29" s="272"/>
      <c r="AJ29" s="272"/>
      <c r="AK29" s="272"/>
      <c r="AL29" s="272">
        <v>0</v>
      </c>
      <c r="AM29" s="272"/>
      <c r="AN29" s="272"/>
      <c r="AO29" s="272"/>
      <c r="AP29" s="272"/>
      <c r="AQ29" s="272">
        <v>0</v>
      </c>
      <c r="AR29" s="272"/>
      <c r="AS29" s="272"/>
      <c r="AT29" s="272"/>
      <c r="AU29" s="272"/>
      <c r="AV29" s="272">
        <v>0</v>
      </c>
      <c r="AW29" s="272"/>
      <c r="AX29" s="272"/>
      <c r="AY29" s="272"/>
      <c r="AZ29" s="272"/>
      <c r="BA29" s="272">
        <v>0</v>
      </c>
      <c r="BB29" s="272"/>
      <c r="BC29" s="272"/>
      <c r="BD29" s="272"/>
      <c r="BE29" s="272"/>
      <c r="BF29" s="272">
        <v>0</v>
      </c>
      <c r="BG29" s="272"/>
      <c r="BH29" s="272"/>
      <c r="BI29" s="272"/>
      <c r="BJ29" s="272"/>
      <c r="BK29" s="272">
        <v>0</v>
      </c>
      <c r="BL29" s="272"/>
      <c r="BM29" s="272"/>
      <c r="BN29" s="272"/>
      <c r="BO29" s="272"/>
      <c r="BP29" s="272">
        <v>0</v>
      </c>
      <c r="BQ29" s="272"/>
      <c r="BR29" s="272"/>
      <c r="BS29" s="272"/>
      <c r="BT29" s="272"/>
      <c r="BU29" s="272">
        <v>0</v>
      </c>
      <c r="BV29" s="272"/>
      <c r="BW29" s="272"/>
      <c r="BX29" s="272"/>
      <c r="BY29" s="272"/>
      <c r="BZ29" s="272">
        <v>0</v>
      </c>
      <c r="CA29" s="272"/>
      <c r="CB29" s="272"/>
      <c r="CC29" s="272"/>
      <c r="CD29" s="272"/>
      <c r="CE29" s="272">
        <v>0</v>
      </c>
      <c r="CF29" s="272"/>
      <c r="CG29" s="272"/>
      <c r="CH29" s="272"/>
      <c r="CI29" s="272"/>
      <c r="CJ29" s="92"/>
      <c r="CK29" s="114" t="s">
        <v>591</v>
      </c>
    </row>
    <row r="30" spans="1:89" ht="12.75">
      <c r="A30" s="197" t="s">
        <v>256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44" t="s">
        <v>257</v>
      </c>
      <c r="U30" s="144"/>
      <c r="V30" s="144"/>
      <c r="W30" s="272">
        <v>0</v>
      </c>
      <c r="X30" s="272"/>
      <c r="Y30" s="272"/>
      <c r="Z30" s="272"/>
      <c r="AA30" s="272"/>
      <c r="AB30" s="272">
        <v>0</v>
      </c>
      <c r="AC30" s="272"/>
      <c r="AD30" s="272"/>
      <c r="AE30" s="272"/>
      <c r="AF30" s="272"/>
      <c r="AG30" s="272">
        <v>0</v>
      </c>
      <c r="AH30" s="272"/>
      <c r="AI30" s="272"/>
      <c r="AJ30" s="272"/>
      <c r="AK30" s="272"/>
      <c r="AL30" s="272">
        <v>0</v>
      </c>
      <c r="AM30" s="272"/>
      <c r="AN30" s="272"/>
      <c r="AO30" s="272"/>
      <c r="AP30" s="272"/>
      <c r="AQ30" s="272">
        <v>0</v>
      </c>
      <c r="AR30" s="272"/>
      <c r="AS30" s="272"/>
      <c r="AT30" s="272"/>
      <c r="AU30" s="272"/>
      <c r="AV30" s="272">
        <v>0</v>
      </c>
      <c r="AW30" s="272"/>
      <c r="AX30" s="272"/>
      <c r="AY30" s="272"/>
      <c r="AZ30" s="272"/>
      <c r="BA30" s="272">
        <v>0</v>
      </c>
      <c r="BB30" s="272"/>
      <c r="BC30" s="272"/>
      <c r="BD30" s="272"/>
      <c r="BE30" s="272"/>
      <c r="BF30" s="272">
        <v>0</v>
      </c>
      <c r="BG30" s="272"/>
      <c r="BH30" s="272"/>
      <c r="BI30" s="272"/>
      <c r="BJ30" s="272"/>
      <c r="BK30" s="272">
        <v>0</v>
      </c>
      <c r="BL30" s="272"/>
      <c r="BM30" s="272"/>
      <c r="BN30" s="272"/>
      <c r="BO30" s="272"/>
      <c r="BP30" s="272">
        <v>0</v>
      </c>
      <c r="BQ30" s="272"/>
      <c r="BR30" s="272"/>
      <c r="BS30" s="272"/>
      <c r="BT30" s="272"/>
      <c r="BU30" s="272">
        <v>0</v>
      </c>
      <c r="BV30" s="272"/>
      <c r="BW30" s="272"/>
      <c r="BX30" s="272"/>
      <c r="BY30" s="272"/>
      <c r="BZ30" s="272">
        <v>0</v>
      </c>
      <c r="CA30" s="272"/>
      <c r="CB30" s="272"/>
      <c r="CC30" s="272"/>
      <c r="CD30" s="272"/>
      <c r="CE30" s="272">
        <v>0</v>
      </c>
      <c r="CF30" s="272"/>
      <c r="CG30" s="272"/>
      <c r="CH30" s="272"/>
      <c r="CI30" s="272"/>
      <c r="CJ30" s="92"/>
      <c r="CK30" s="115"/>
    </row>
    <row r="31" spans="1:89" ht="12.75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44" t="s">
        <v>258</v>
      </c>
      <c r="U31" s="144"/>
      <c r="V31" s="144"/>
      <c r="W31" s="272">
        <v>0</v>
      </c>
      <c r="X31" s="272"/>
      <c r="Y31" s="272"/>
      <c r="Z31" s="272"/>
      <c r="AA31" s="272"/>
      <c r="AB31" s="272">
        <v>0</v>
      </c>
      <c r="AC31" s="272"/>
      <c r="AD31" s="272"/>
      <c r="AE31" s="272"/>
      <c r="AF31" s="272"/>
      <c r="AG31" s="272">
        <v>0</v>
      </c>
      <c r="AH31" s="272"/>
      <c r="AI31" s="272"/>
      <c r="AJ31" s="272"/>
      <c r="AK31" s="272"/>
      <c r="AL31" s="272">
        <v>0</v>
      </c>
      <c r="AM31" s="272"/>
      <c r="AN31" s="272"/>
      <c r="AO31" s="272"/>
      <c r="AP31" s="272"/>
      <c r="AQ31" s="272">
        <v>0</v>
      </c>
      <c r="AR31" s="272"/>
      <c r="AS31" s="272"/>
      <c r="AT31" s="272"/>
      <c r="AU31" s="272"/>
      <c r="AV31" s="272">
        <v>0</v>
      </c>
      <c r="AW31" s="272"/>
      <c r="AX31" s="272"/>
      <c r="AY31" s="272"/>
      <c r="AZ31" s="272"/>
      <c r="BA31" s="272">
        <v>0</v>
      </c>
      <c r="BB31" s="272"/>
      <c r="BC31" s="272"/>
      <c r="BD31" s="272"/>
      <c r="BE31" s="272"/>
      <c r="BF31" s="272">
        <v>0</v>
      </c>
      <c r="BG31" s="272"/>
      <c r="BH31" s="272"/>
      <c r="BI31" s="272"/>
      <c r="BJ31" s="272"/>
      <c r="BK31" s="272">
        <v>0</v>
      </c>
      <c r="BL31" s="272"/>
      <c r="BM31" s="272"/>
      <c r="BN31" s="272"/>
      <c r="BO31" s="272"/>
      <c r="BP31" s="272">
        <v>0</v>
      </c>
      <c r="BQ31" s="272"/>
      <c r="BR31" s="272"/>
      <c r="BS31" s="272"/>
      <c r="BT31" s="272"/>
      <c r="BU31" s="272">
        <v>0</v>
      </c>
      <c r="BV31" s="272"/>
      <c r="BW31" s="272"/>
      <c r="BX31" s="272"/>
      <c r="BY31" s="272"/>
      <c r="BZ31" s="272">
        <v>0</v>
      </c>
      <c r="CA31" s="272"/>
      <c r="CB31" s="272"/>
      <c r="CC31" s="272"/>
      <c r="CD31" s="272"/>
      <c r="CE31" s="272">
        <v>0</v>
      </c>
      <c r="CF31" s="272"/>
      <c r="CG31" s="272"/>
      <c r="CH31" s="272"/>
      <c r="CI31" s="272"/>
      <c r="CJ31" s="92"/>
      <c r="CK31" s="115"/>
    </row>
    <row r="32" spans="1:89" ht="12.75">
      <c r="A32" s="197" t="s">
        <v>20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44" t="s">
        <v>259</v>
      </c>
      <c r="U32" s="144"/>
      <c r="V32" s="144"/>
      <c r="W32" s="272">
        <v>10</v>
      </c>
      <c r="X32" s="272"/>
      <c r="Y32" s="272"/>
      <c r="Z32" s="272"/>
      <c r="AA32" s="272"/>
      <c r="AB32" s="272">
        <v>10</v>
      </c>
      <c r="AC32" s="272"/>
      <c r="AD32" s="272"/>
      <c r="AE32" s="272"/>
      <c r="AF32" s="272"/>
      <c r="AG32" s="272">
        <v>0</v>
      </c>
      <c r="AH32" s="272"/>
      <c r="AI32" s="272"/>
      <c r="AJ32" s="272"/>
      <c r="AK32" s="272"/>
      <c r="AL32" s="272">
        <v>0</v>
      </c>
      <c r="AM32" s="272"/>
      <c r="AN32" s="272"/>
      <c r="AO32" s="272"/>
      <c r="AP32" s="272"/>
      <c r="AQ32" s="272">
        <v>0</v>
      </c>
      <c r="AR32" s="272"/>
      <c r="AS32" s="272"/>
      <c r="AT32" s="272"/>
      <c r="AU32" s="272"/>
      <c r="AV32" s="272">
        <v>0</v>
      </c>
      <c r="AW32" s="272"/>
      <c r="AX32" s="272"/>
      <c r="AY32" s="272"/>
      <c r="AZ32" s="272"/>
      <c r="BA32" s="272">
        <v>0</v>
      </c>
      <c r="BB32" s="272"/>
      <c r="BC32" s="272"/>
      <c r="BD32" s="272"/>
      <c r="BE32" s="272"/>
      <c r="BF32" s="272">
        <v>0</v>
      </c>
      <c r="BG32" s="272"/>
      <c r="BH32" s="272"/>
      <c r="BI32" s="272"/>
      <c r="BJ32" s="272"/>
      <c r="BK32" s="272">
        <v>0</v>
      </c>
      <c r="BL32" s="272"/>
      <c r="BM32" s="272"/>
      <c r="BN32" s="272"/>
      <c r="BO32" s="272"/>
      <c r="BP32" s="273">
        <v>-2</v>
      </c>
      <c r="BQ32" s="273"/>
      <c r="BR32" s="273"/>
      <c r="BS32" s="273"/>
      <c r="BT32" s="273"/>
      <c r="BU32" s="273">
        <v>-3</v>
      </c>
      <c r="BV32" s="273"/>
      <c r="BW32" s="273"/>
      <c r="BX32" s="273"/>
      <c r="BY32" s="273"/>
      <c r="BZ32" s="272">
        <v>8</v>
      </c>
      <c r="CA32" s="272"/>
      <c r="CB32" s="272"/>
      <c r="CC32" s="272"/>
      <c r="CD32" s="272"/>
      <c r="CE32" s="272">
        <v>7</v>
      </c>
      <c r="CF32" s="272"/>
      <c r="CG32" s="272"/>
      <c r="CH32" s="272"/>
      <c r="CI32" s="272"/>
      <c r="CJ32" s="92"/>
      <c r="CK32" s="115"/>
    </row>
    <row r="33" spans="1:89" ht="12.75">
      <c r="A33" s="233" t="s">
        <v>132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76" t="s">
        <v>260</v>
      </c>
      <c r="U33" s="276"/>
      <c r="V33" s="276"/>
      <c r="W33" s="274">
        <v>10</v>
      </c>
      <c r="X33" s="274"/>
      <c r="Y33" s="274"/>
      <c r="Z33" s="274"/>
      <c r="AA33" s="274"/>
      <c r="AB33" s="274">
        <v>10</v>
      </c>
      <c r="AC33" s="274"/>
      <c r="AD33" s="274"/>
      <c r="AE33" s="274"/>
      <c r="AF33" s="274"/>
      <c r="AG33" s="272">
        <v>0</v>
      </c>
      <c r="AH33" s="272"/>
      <c r="AI33" s="272"/>
      <c r="AJ33" s="272"/>
      <c r="AK33" s="272"/>
      <c r="AL33" s="274">
        <v>0</v>
      </c>
      <c r="AM33" s="274"/>
      <c r="AN33" s="274"/>
      <c r="AO33" s="274"/>
      <c r="AP33" s="274"/>
      <c r="AQ33" s="274">
        <v>0</v>
      </c>
      <c r="AR33" s="274"/>
      <c r="AS33" s="274"/>
      <c r="AT33" s="274"/>
      <c r="AU33" s="274"/>
      <c r="AV33" s="274">
        <v>0</v>
      </c>
      <c r="AW33" s="274"/>
      <c r="AX33" s="274"/>
      <c r="AY33" s="274"/>
      <c r="AZ33" s="274"/>
      <c r="BA33" s="274">
        <v>0</v>
      </c>
      <c r="BB33" s="274"/>
      <c r="BC33" s="274"/>
      <c r="BD33" s="274"/>
      <c r="BE33" s="274"/>
      <c r="BF33" s="274">
        <v>0</v>
      </c>
      <c r="BG33" s="274"/>
      <c r="BH33" s="274"/>
      <c r="BI33" s="274"/>
      <c r="BJ33" s="274"/>
      <c r="BK33" s="274">
        <v>0</v>
      </c>
      <c r="BL33" s="274"/>
      <c r="BM33" s="274"/>
      <c r="BN33" s="274"/>
      <c r="BO33" s="274"/>
      <c r="BP33" s="275">
        <v>-2</v>
      </c>
      <c r="BQ33" s="275"/>
      <c r="BR33" s="275"/>
      <c r="BS33" s="275"/>
      <c r="BT33" s="275"/>
      <c r="BU33" s="275">
        <v>-3</v>
      </c>
      <c r="BV33" s="275"/>
      <c r="BW33" s="275"/>
      <c r="BX33" s="275"/>
      <c r="BY33" s="275"/>
      <c r="BZ33" s="274">
        <v>8</v>
      </c>
      <c r="CA33" s="274"/>
      <c r="CB33" s="274"/>
      <c r="CC33" s="274"/>
      <c r="CD33" s="274"/>
      <c r="CE33" s="274">
        <v>7</v>
      </c>
      <c r="CF33" s="274"/>
      <c r="CG33" s="274"/>
      <c r="CH33" s="274"/>
      <c r="CI33" s="274"/>
      <c r="CJ33" s="92"/>
      <c r="CK33" s="115"/>
    </row>
    <row r="34" spans="1:89" ht="12.75">
      <c r="A34" s="197" t="s">
        <v>261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44" t="s">
        <v>262</v>
      </c>
      <c r="U34" s="144"/>
      <c r="V34" s="144"/>
      <c r="W34" s="272">
        <v>0</v>
      </c>
      <c r="X34" s="272"/>
      <c r="Y34" s="272"/>
      <c r="Z34" s="272"/>
      <c r="AA34" s="272"/>
      <c r="AB34" s="272">
        <v>0</v>
      </c>
      <c r="AC34" s="272"/>
      <c r="AD34" s="272"/>
      <c r="AE34" s="272"/>
      <c r="AF34" s="272"/>
      <c r="AG34" s="272">
        <v>0</v>
      </c>
      <c r="AH34" s="272"/>
      <c r="AI34" s="272"/>
      <c r="AJ34" s="272"/>
      <c r="AK34" s="272"/>
      <c r="AL34" s="272">
        <v>0</v>
      </c>
      <c r="AM34" s="272"/>
      <c r="AN34" s="272"/>
      <c r="AO34" s="272"/>
      <c r="AP34" s="272"/>
      <c r="AQ34" s="272">
        <v>0</v>
      </c>
      <c r="AR34" s="272"/>
      <c r="AS34" s="272"/>
      <c r="AT34" s="272"/>
      <c r="AU34" s="272"/>
      <c r="AV34" s="272">
        <v>0</v>
      </c>
      <c r="AW34" s="272"/>
      <c r="AX34" s="272"/>
      <c r="AY34" s="272"/>
      <c r="AZ34" s="272"/>
      <c r="BA34" s="272">
        <v>0</v>
      </c>
      <c r="BB34" s="272"/>
      <c r="BC34" s="272"/>
      <c r="BD34" s="272"/>
      <c r="BE34" s="272"/>
      <c r="BF34" s="272">
        <v>0</v>
      </c>
      <c r="BG34" s="272"/>
      <c r="BH34" s="272"/>
      <c r="BI34" s="272"/>
      <c r="BJ34" s="272"/>
      <c r="BK34" s="272">
        <v>0</v>
      </c>
      <c r="BL34" s="272"/>
      <c r="BM34" s="272"/>
      <c r="BN34" s="272"/>
      <c r="BO34" s="272"/>
      <c r="BP34" s="272">
        <v>0</v>
      </c>
      <c r="BQ34" s="272"/>
      <c r="BR34" s="272"/>
      <c r="BS34" s="272"/>
      <c r="BT34" s="272"/>
      <c r="BU34" s="272">
        <v>0</v>
      </c>
      <c r="BV34" s="272"/>
      <c r="BW34" s="272"/>
      <c r="BX34" s="272"/>
      <c r="BY34" s="272"/>
      <c r="BZ34" s="272">
        <v>0</v>
      </c>
      <c r="CA34" s="272"/>
      <c r="CB34" s="272"/>
      <c r="CC34" s="272"/>
      <c r="CD34" s="272"/>
      <c r="CE34" s="272">
        <v>0</v>
      </c>
      <c r="CF34" s="272"/>
      <c r="CG34" s="272"/>
      <c r="CH34" s="272"/>
      <c r="CI34" s="272"/>
      <c r="CJ34" s="92"/>
      <c r="CK34" s="116"/>
    </row>
    <row r="35" spans="1:88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2"/>
    </row>
    <row r="36" spans="1:88" ht="12.75">
      <c r="A36" s="169" t="s">
        <v>263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 t="s">
        <v>264</v>
      </c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77" t="s">
        <v>265</v>
      </c>
      <c r="BV36" s="177"/>
      <c r="BW36" s="177"/>
      <c r="BX36" s="177"/>
      <c r="BY36" s="259" t="s">
        <v>266</v>
      </c>
      <c r="BZ36" s="259"/>
      <c r="CA36" s="259"/>
      <c r="CB36" s="259"/>
      <c r="CC36" s="259"/>
      <c r="CD36" s="259"/>
      <c r="CE36" s="259"/>
      <c r="CF36" s="91"/>
      <c r="CG36" s="91"/>
      <c r="CH36" s="91"/>
      <c r="CI36" s="91"/>
      <c r="CJ36" s="92"/>
    </row>
    <row r="37" spans="1:88" ht="12.7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 t="s">
        <v>267</v>
      </c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77" t="s">
        <v>268</v>
      </c>
      <c r="BV37" s="177"/>
      <c r="BW37" s="177"/>
      <c r="BX37" s="177"/>
      <c r="BY37" s="277" t="s">
        <v>266</v>
      </c>
      <c r="BZ37" s="277"/>
      <c r="CA37" s="277"/>
      <c r="CB37" s="277"/>
      <c r="CC37" s="277"/>
      <c r="CD37" s="277"/>
      <c r="CE37" s="277"/>
      <c r="CF37" s="91"/>
      <c r="CG37" s="91"/>
      <c r="CH37" s="91"/>
      <c r="CI37" s="91"/>
      <c r="CJ37" s="92"/>
    </row>
    <row r="38" spans="1:88" ht="12.7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 t="s">
        <v>269</v>
      </c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77" t="s">
        <v>270</v>
      </c>
      <c r="BV38" s="177"/>
      <c r="BW38" s="177"/>
      <c r="BX38" s="177"/>
      <c r="BY38" s="277" t="s">
        <v>266</v>
      </c>
      <c r="BZ38" s="277"/>
      <c r="CA38" s="277"/>
      <c r="CB38" s="277"/>
      <c r="CC38" s="277"/>
      <c r="CD38" s="277"/>
      <c r="CE38" s="277"/>
      <c r="CF38" s="91"/>
      <c r="CG38" s="91"/>
      <c r="CH38" s="91"/>
      <c r="CI38" s="91"/>
      <c r="CJ38" s="92"/>
    </row>
    <row r="39" spans="1:88" ht="12.75">
      <c r="A39" s="169" t="s">
        <v>271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 t="s">
        <v>272</v>
      </c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77" t="s">
        <v>273</v>
      </c>
      <c r="BV39" s="177"/>
      <c r="BW39" s="177"/>
      <c r="BX39" s="177"/>
      <c r="BY39" s="277" t="s">
        <v>266</v>
      </c>
      <c r="BZ39" s="277"/>
      <c r="CA39" s="277"/>
      <c r="CB39" s="277"/>
      <c r="CC39" s="277"/>
      <c r="CD39" s="277"/>
      <c r="CE39" s="277"/>
      <c r="CF39" s="91"/>
      <c r="CG39" s="91"/>
      <c r="CH39" s="91"/>
      <c r="CI39" s="91"/>
      <c r="CJ39" s="92"/>
    </row>
    <row r="40" spans="1:88" ht="12.75">
      <c r="A40" s="169" t="s">
        <v>274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 t="s">
        <v>275</v>
      </c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77" t="s">
        <v>276</v>
      </c>
      <c r="BV40" s="177"/>
      <c r="BW40" s="177"/>
      <c r="BX40" s="177"/>
      <c r="BY40" s="277" t="s">
        <v>266</v>
      </c>
      <c r="BZ40" s="277"/>
      <c r="CA40" s="277"/>
      <c r="CB40" s="277"/>
      <c r="CC40" s="277"/>
      <c r="CD40" s="277"/>
      <c r="CE40" s="277"/>
      <c r="CF40" s="91"/>
      <c r="CG40" s="91"/>
      <c r="CH40" s="91"/>
      <c r="CI40" s="91"/>
      <c r="CJ40" s="92"/>
    </row>
    <row r="41" spans="1:88" ht="12.75">
      <c r="A41" s="187" t="s">
        <v>552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92"/>
    </row>
    <row r="42" spans="1:88" ht="37.5" customHeight="1">
      <c r="A42" s="144" t="s">
        <v>277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 t="s">
        <v>11</v>
      </c>
      <c r="O42" s="144"/>
      <c r="P42" s="144"/>
      <c r="Q42" s="144" t="s">
        <v>207</v>
      </c>
      <c r="R42" s="144"/>
      <c r="S42" s="144"/>
      <c r="T42" s="144"/>
      <c r="U42" s="144"/>
      <c r="V42" s="144"/>
      <c r="W42" s="144"/>
      <c r="X42" s="144"/>
      <c r="Y42" s="144" t="s">
        <v>238</v>
      </c>
      <c r="Z42" s="144"/>
      <c r="AA42" s="144"/>
      <c r="AB42" s="144"/>
      <c r="AC42" s="144"/>
      <c r="AD42" s="144" t="s">
        <v>239</v>
      </c>
      <c r="AE42" s="144"/>
      <c r="AF42" s="144"/>
      <c r="AG42" s="144"/>
      <c r="AH42" s="144"/>
      <c r="AI42" s="144"/>
      <c r="AJ42" s="144"/>
      <c r="AK42" s="144"/>
      <c r="AL42" s="144" t="s">
        <v>240</v>
      </c>
      <c r="AM42" s="144"/>
      <c r="AN42" s="144"/>
      <c r="AO42" s="144"/>
      <c r="AP42" s="144"/>
      <c r="AQ42" s="144"/>
      <c r="AR42" s="144"/>
      <c r="AS42" s="144"/>
      <c r="AT42" s="144" t="s">
        <v>241</v>
      </c>
      <c r="AU42" s="144"/>
      <c r="AV42" s="144"/>
      <c r="AW42" s="144"/>
      <c r="AX42" s="144"/>
      <c r="AY42" s="144" t="s">
        <v>278</v>
      </c>
      <c r="AZ42" s="144"/>
      <c r="BA42" s="144"/>
      <c r="BB42" s="144"/>
      <c r="BC42" s="144"/>
      <c r="BD42" s="144" t="s">
        <v>243</v>
      </c>
      <c r="BE42" s="144"/>
      <c r="BF42" s="144"/>
      <c r="BG42" s="144"/>
      <c r="BH42" s="144"/>
      <c r="BI42" s="144"/>
      <c r="BJ42" s="144"/>
      <c r="BK42" s="144"/>
      <c r="BL42" s="144" t="s">
        <v>208</v>
      </c>
      <c r="BM42" s="144"/>
      <c r="BN42" s="144"/>
      <c r="BO42" s="144"/>
      <c r="BP42" s="144"/>
      <c r="BQ42" s="144"/>
      <c r="BR42" s="144"/>
      <c r="BS42" s="144"/>
      <c r="BT42" s="144" t="s">
        <v>279</v>
      </c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92"/>
    </row>
    <row r="43" spans="1:89" ht="38.2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 t="s">
        <v>244</v>
      </c>
      <c r="R43" s="144"/>
      <c r="S43" s="144"/>
      <c r="T43" s="144"/>
      <c r="U43" s="144"/>
      <c r="V43" s="144" t="s">
        <v>280</v>
      </c>
      <c r="W43" s="144"/>
      <c r="X43" s="144"/>
      <c r="Y43" s="144"/>
      <c r="Z43" s="144"/>
      <c r="AA43" s="144"/>
      <c r="AB43" s="144"/>
      <c r="AC43" s="144"/>
      <c r="AD43" s="144" t="s">
        <v>246</v>
      </c>
      <c r="AE43" s="144"/>
      <c r="AF43" s="144"/>
      <c r="AG43" s="144"/>
      <c r="AH43" s="144"/>
      <c r="AI43" s="144" t="s">
        <v>281</v>
      </c>
      <c r="AJ43" s="144"/>
      <c r="AK43" s="144"/>
      <c r="AL43" s="144" t="s">
        <v>244</v>
      </c>
      <c r="AM43" s="144"/>
      <c r="AN43" s="144"/>
      <c r="AO43" s="144"/>
      <c r="AP43" s="144"/>
      <c r="AQ43" s="144" t="s">
        <v>280</v>
      </c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 t="s">
        <v>246</v>
      </c>
      <c r="BE43" s="144"/>
      <c r="BF43" s="144"/>
      <c r="BG43" s="144"/>
      <c r="BH43" s="144"/>
      <c r="BI43" s="144" t="s">
        <v>281</v>
      </c>
      <c r="BJ43" s="144"/>
      <c r="BK43" s="144"/>
      <c r="BL43" s="144" t="s">
        <v>244</v>
      </c>
      <c r="BM43" s="144"/>
      <c r="BN43" s="144"/>
      <c r="BO43" s="144"/>
      <c r="BP43" s="144"/>
      <c r="BQ43" s="144" t="s">
        <v>280</v>
      </c>
      <c r="BR43" s="144"/>
      <c r="BS43" s="144"/>
      <c r="BT43" s="144" t="s">
        <v>282</v>
      </c>
      <c r="BU43" s="144"/>
      <c r="BV43" s="144"/>
      <c r="BW43" s="144"/>
      <c r="BX43" s="144"/>
      <c r="BY43" s="144"/>
      <c r="BZ43" s="144"/>
      <c r="CA43" s="144"/>
      <c r="CB43" s="144" t="s">
        <v>283</v>
      </c>
      <c r="CC43" s="144"/>
      <c r="CD43" s="144"/>
      <c r="CE43" s="144"/>
      <c r="CF43" s="144"/>
      <c r="CG43" s="144"/>
      <c r="CH43" s="144"/>
      <c r="CI43" s="144"/>
      <c r="CJ43" s="92"/>
      <c r="CK43" s="257" t="s">
        <v>577</v>
      </c>
    </row>
    <row r="44" spans="1:89" ht="39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 t="s">
        <v>244</v>
      </c>
      <c r="BU44" s="144"/>
      <c r="BV44" s="144"/>
      <c r="BW44" s="144"/>
      <c r="BX44" s="144"/>
      <c r="BY44" s="144" t="s">
        <v>280</v>
      </c>
      <c r="BZ44" s="144"/>
      <c r="CA44" s="144"/>
      <c r="CB44" s="144" t="s">
        <v>244</v>
      </c>
      <c r="CC44" s="144"/>
      <c r="CD44" s="144"/>
      <c r="CE44" s="144"/>
      <c r="CF44" s="144"/>
      <c r="CG44" s="144" t="s">
        <v>280</v>
      </c>
      <c r="CH44" s="144"/>
      <c r="CI44" s="144"/>
      <c r="CJ44" s="92"/>
      <c r="CK44" s="258"/>
    </row>
    <row r="45" spans="1:89" ht="12.75">
      <c r="A45" s="154">
        <v>1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>
        <v>2</v>
      </c>
      <c r="O45" s="154"/>
      <c r="P45" s="154"/>
      <c r="Q45" s="154">
        <v>3</v>
      </c>
      <c r="R45" s="154"/>
      <c r="S45" s="154"/>
      <c r="T45" s="154"/>
      <c r="U45" s="154"/>
      <c r="V45" s="154">
        <v>4</v>
      </c>
      <c r="W45" s="154"/>
      <c r="X45" s="154"/>
      <c r="Y45" s="154">
        <v>5</v>
      </c>
      <c r="Z45" s="154"/>
      <c r="AA45" s="154"/>
      <c r="AB45" s="154"/>
      <c r="AC45" s="154"/>
      <c r="AD45" s="154">
        <v>6</v>
      </c>
      <c r="AE45" s="154"/>
      <c r="AF45" s="154"/>
      <c r="AG45" s="154"/>
      <c r="AH45" s="154"/>
      <c r="AI45" s="154">
        <v>7</v>
      </c>
      <c r="AJ45" s="154"/>
      <c r="AK45" s="154"/>
      <c r="AL45" s="154">
        <v>8</v>
      </c>
      <c r="AM45" s="154"/>
      <c r="AN45" s="154"/>
      <c r="AO45" s="154"/>
      <c r="AP45" s="154"/>
      <c r="AQ45" s="154">
        <v>9</v>
      </c>
      <c r="AR45" s="154"/>
      <c r="AS45" s="154"/>
      <c r="AT45" s="154">
        <v>10</v>
      </c>
      <c r="AU45" s="154"/>
      <c r="AV45" s="154"/>
      <c r="AW45" s="154"/>
      <c r="AX45" s="154"/>
      <c r="AY45" s="154">
        <v>11</v>
      </c>
      <c r="AZ45" s="154"/>
      <c r="BA45" s="154"/>
      <c r="BB45" s="154"/>
      <c r="BC45" s="154"/>
      <c r="BD45" s="154">
        <v>12</v>
      </c>
      <c r="BE45" s="154"/>
      <c r="BF45" s="154"/>
      <c r="BG45" s="154"/>
      <c r="BH45" s="154"/>
      <c r="BI45" s="154">
        <v>13</v>
      </c>
      <c r="BJ45" s="154"/>
      <c r="BK45" s="154"/>
      <c r="BL45" s="154">
        <v>14</v>
      </c>
      <c r="BM45" s="154"/>
      <c r="BN45" s="154"/>
      <c r="BO45" s="154"/>
      <c r="BP45" s="154"/>
      <c r="BQ45" s="154">
        <v>15</v>
      </c>
      <c r="BR45" s="154"/>
      <c r="BS45" s="154"/>
      <c r="BT45" s="154">
        <v>16</v>
      </c>
      <c r="BU45" s="154"/>
      <c r="BV45" s="154"/>
      <c r="BW45" s="154"/>
      <c r="BX45" s="154"/>
      <c r="BY45" s="154">
        <v>17</v>
      </c>
      <c r="BZ45" s="154"/>
      <c r="CA45" s="154"/>
      <c r="CB45" s="154">
        <v>18</v>
      </c>
      <c r="CC45" s="154"/>
      <c r="CD45" s="154"/>
      <c r="CE45" s="154"/>
      <c r="CF45" s="154"/>
      <c r="CG45" s="154">
        <v>19</v>
      </c>
      <c r="CH45" s="154"/>
      <c r="CI45" s="154"/>
      <c r="CJ45" s="92"/>
      <c r="CK45" s="113" t="s">
        <v>4</v>
      </c>
    </row>
    <row r="46" spans="1:89" ht="12.75">
      <c r="A46" s="167" t="s">
        <v>14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44" t="s">
        <v>284</v>
      </c>
      <c r="O46" s="144"/>
      <c r="P46" s="144"/>
      <c r="Q46" s="194">
        <v>38</v>
      </c>
      <c r="R46" s="195"/>
      <c r="S46" s="195"/>
      <c r="T46" s="195"/>
      <c r="U46" s="196"/>
      <c r="V46" s="189">
        <v>0</v>
      </c>
      <c r="W46" s="189"/>
      <c r="X46" s="189"/>
      <c r="Y46" s="189">
        <v>0</v>
      </c>
      <c r="Z46" s="189"/>
      <c r="AA46" s="189"/>
      <c r="AB46" s="189"/>
      <c r="AC46" s="189"/>
      <c r="AD46" s="189">
        <v>0</v>
      </c>
      <c r="AE46" s="189"/>
      <c r="AF46" s="189"/>
      <c r="AG46" s="189"/>
      <c r="AH46" s="189"/>
      <c r="AI46" s="189">
        <v>0</v>
      </c>
      <c r="AJ46" s="189"/>
      <c r="AK46" s="189"/>
      <c r="AL46" s="189">
        <v>38</v>
      </c>
      <c r="AM46" s="189"/>
      <c r="AN46" s="189"/>
      <c r="AO46" s="189"/>
      <c r="AP46" s="189"/>
      <c r="AQ46" s="189">
        <v>0</v>
      </c>
      <c r="AR46" s="189"/>
      <c r="AS46" s="189"/>
      <c r="AT46" s="189">
        <v>0</v>
      </c>
      <c r="AU46" s="189"/>
      <c r="AV46" s="189"/>
      <c r="AW46" s="189"/>
      <c r="AX46" s="189"/>
      <c r="AY46" s="189">
        <v>0</v>
      </c>
      <c r="AZ46" s="189"/>
      <c r="BA46" s="189"/>
      <c r="BB46" s="189"/>
      <c r="BC46" s="189"/>
      <c r="BD46" s="189">
        <v>0</v>
      </c>
      <c r="BE46" s="189"/>
      <c r="BF46" s="189"/>
      <c r="BG46" s="189"/>
      <c r="BH46" s="189"/>
      <c r="BI46" s="189">
        <v>0</v>
      </c>
      <c r="BJ46" s="189"/>
      <c r="BK46" s="189"/>
      <c r="BL46" s="189">
        <v>0</v>
      </c>
      <c r="BM46" s="189"/>
      <c r="BN46" s="189"/>
      <c r="BO46" s="189"/>
      <c r="BP46" s="189"/>
      <c r="BQ46" s="189">
        <v>0</v>
      </c>
      <c r="BR46" s="189"/>
      <c r="BS46" s="189"/>
      <c r="BT46" s="189">
        <v>0</v>
      </c>
      <c r="BU46" s="189"/>
      <c r="BV46" s="189"/>
      <c r="BW46" s="189"/>
      <c r="BX46" s="189"/>
      <c r="BY46" s="189">
        <v>0</v>
      </c>
      <c r="BZ46" s="189"/>
      <c r="CA46" s="189"/>
      <c r="CB46" s="189">
        <v>0</v>
      </c>
      <c r="CC46" s="189"/>
      <c r="CD46" s="189"/>
      <c r="CE46" s="189"/>
      <c r="CF46" s="189"/>
      <c r="CG46" s="189">
        <v>0</v>
      </c>
      <c r="CH46" s="189"/>
      <c r="CI46" s="189"/>
      <c r="CJ46" s="92"/>
      <c r="CK46" s="114" t="s">
        <v>591</v>
      </c>
    </row>
    <row r="47" spans="1:89" ht="12.75">
      <c r="A47" s="278" t="s">
        <v>1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80"/>
      <c r="N47" s="191" t="s">
        <v>285</v>
      </c>
      <c r="O47" s="192"/>
      <c r="P47" s="193"/>
      <c r="Q47" s="194">
        <v>0</v>
      </c>
      <c r="R47" s="195"/>
      <c r="S47" s="195"/>
      <c r="T47" s="195"/>
      <c r="U47" s="196"/>
      <c r="V47" s="194">
        <v>0</v>
      </c>
      <c r="W47" s="195"/>
      <c r="X47" s="196"/>
      <c r="Y47" s="194">
        <v>0</v>
      </c>
      <c r="Z47" s="195"/>
      <c r="AA47" s="195"/>
      <c r="AB47" s="195"/>
      <c r="AC47" s="196"/>
      <c r="AD47" s="194">
        <v>0</v>
      </c>
      <c r="AE47" s="195"/>
      <c r="AF47" s="195"/>
      <c r="AG47" s="195"/>
      <c r="AH47" s="196"/>
      <c r="AI47" s="194">
        <v>0</v>
      </c>
      <c r="AJ47" s="195"/>
      <c r="AK47" s="196"/>
      <c r="AL47" s="194">
        <v>0</v>
      </c>
      <c r="AM47" s="195"/>
      <c r="AN47" s="195"/>
      <c r="AO47" s="195"/>
      <c r="AP47" s="196"/>
      <c r="AQ47" s="194">
        <v>0</v>
      </c>
      <c r="AR47" s="195"/>
      <c r="AS47" s="196"/>
      <c r="AT47" s="194">
        <v>0</v>
      </c>
      <c r="AU47" s="195"/>
      <c r="AV47" s="195"/>
      <c r="AW47" s="195"/>
      <c r="AX47" s="196"/>
      <c r="AY47" s="194">
        <v>0</v>
      </c>
      <c r="AZ47" s="195"/>
      <c r="BA47" s="195"/>
      <c r="BB47" s="195"/>
      <c r="BC47" s="196"/>
      <c r="BD47" s="194">
        <v>0</v>
      </c>
      <c r="BE47" s="195"/>
      <c r="BF47" s="195"/>
      <c r="BG47" s="195"/>
      <c r="BH47" s="196"/>
      <c r="BI47" s="194">
        <v>0</v>
      </c>
      <c r="BJ47" s="195"/>
      <c r="BK47" s="196"/>
      <c r="BL47" s="189">
        <v>0</v>
      </c>
      <c r="BM47" s="189"/>
      <c r="BN47" s="189"/>
      <c r="BO47" s="189"/>
      <c r="BP47" s="189"/>
      <c r="BQ47" s="189">
        <v>0</v>
      </c>
      <c r="BR47" s="189"/>
      <c r="BS47" s="189"/>
      <c r="BT47" s="194">
        <v>0</v>
      </c>
      <c r="BU47" s="195"/>
      <c r="BV47" s="195"/>
      <c r="BW47" s="195"/>
      <c r="BX47" s="196"/>
      <c r="BY47" s="194">
        <v>0</v>
      </c>
      <c r="BZ47" s="195"/>
      <c r="CA47" s="196"/>
      <c r="CB47" s="194">
        <v>0</v>
      </c>
      <c r="CC47" s="195"/>
      <c r="CD47" s="195"/>
      <c r="CE47" s="195"/>
      <c r="CF47" s="196"/>
      <c r="CG47" s="194">
        <v>0</v>
      </c>
      <c r="CH47" s="195"/>
      <c r="CI47" s="196"/>
      <c r="CJ47" s="92"/>
      <c r="CK47" s="114" t="s">
        <v>591</v>
      </c>
    </row>
    <row r="48" spans="1:89" ht="12.75">
      <c r="A48" s="167" t="s">
        <v>286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44" t="s">
        <v>287</v>
      </c>
      <c r="O48" s="144"/>
      <c r="P48" s="144"/>
      <c r="Q48" s="189">
        <v>0</v>
      </c>
      <c r="R48" s="189"/>
      <c r="S48" s="189"/>
      <c r="T48" s="189"/>
      <c r="U48" s="189"/>
      <c r="V48" s="189">
        <v>0</v>
      </c>
      <c r="W48" s="189"/>
      <c r="X48" s="189"/>
      <c r="Y48" s="189">
        <v>0</v>
      </c>
      <c r="Z48" s="189"/>
      <c r="AA48" s="189"/>
      <c r="AB48" s="189"/>
      <c r="AC48" s="189"/>
      <c r="AD48" s="189">
        <v>0</v>
      </c>
      <c r="AE48" s="189"/>
      <c r="AF48" s="189"/>
      <c r="AG48" s="189"/>
      <c r="AH48" s="189"/>
      <c r="AI48" s="189">
        <v>0</v>
      </c>
      <c r="AJ48" s="189"/>
      <c r="AK48" s="189"/>
      <c r="AL48" s="189">
        <v>0</v>
      </c>
      <c r="AM48" s="189"/>
      <c r="AN48" s="189"/>
      <c r="AO48" s="189"/>
      <c r="AP48" s="189"/>
      <c r="AQ48" s="189">
        <v>0</v>
      </c>
      <c r="AR48" s="189"/>
      <c r="AS48" s="189"/>
      <c r="AT48" s="189">
        <v>0</v>
      </c>
      <c r="AU48" s="189"/>
      <c r="AV48" s="189"/>
      <c r="AW48" s="189"/>
      <c r="AX48" s="189"/>
      <c r="AY48" s="189">
        <v>0</v>
      </c>
      <c r="AZ48" s="189"/>
      <c r="BA48" s="189"/>
      <c r="BB48" s="189"/>
      <c r="BC48" s="189"/>
      <c r="BD48" s="189">
        <v>0</v>
      </c>
      <c r="BE48" s="189"/>
      <c r="BF48" s="189"/>
      <c r="BG48" s="189"/>
      <c r="BH48" s="189"/>
      <c r="BI48" s="189">
        <v>0</v>
      </c>
      <c r="BJ48" s="189"/>
      <c r="BK48" s="189"/>
      <c r="BL48" s="189">
        <v>0</v>
      </c>
      <c r="BM48" s="189"/>
      <c r="BN48" s="189"/>
      <c r="BO48" s="189"/>
      <c r="BP48" s="189"/>
      <c r="BQ48" s="189">
        <v>0</v>
      </c>
      <c r="BR48" s="189"/>
      <c r="BS48" s="189"/>
      <c r="BT48" s="189">
        <v>0</v>
      </c>
      <c r="BU48" s="189"/>
      <c r="BV48" s="189"/>
      <c r="BW48" s="189"/>
      <c r="BX48" s="189"/>
      <c r="BY48" s="189">
        <v>0</v>
      </c>
      <c r="BZ48" s="189"/>
      <c r="CA48" s="189"/>
      <c r="CB48" s="189">
        <v>0</v>
      </c>
      <c r="CC48" s="189"/>
      <c r="CD48" s="189"/>
      <c r="CE48" s="189"/>
      <c r="CF48" s="189"/>
      <c r="CG48" s="189">
        <v>0</v>
      </c>
      <c r="CH48" s="189"/>
      <c r="CI48" s="189"/>
      <c r="CJ48" s="92"/>
      <c r="CK48" s="114" t="s">
        <v>591</v>
      </c>
    </row>
    <row r="49" spans="1:89" ht="12.75">
      <c r="A49" s="167" t="s">
        <v>288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44" t="s">
        <v>289</v>
      </c>
      <c r="O49" s="144"/>
      <c r="P49" s="144"/>
      <c r="Q49" s="189">
        <v>101</v>
      </c>
      <c r="R49" s="189"/>
      <c r="S49" s="189"/>
      <c r="T49" s="189"/>
      <c r="U49" s="189"/>
      <c r="V49" s="189">
        <v>19</v>
      </c>
      <c r="W49" s="189"/>
      <c r="X49" s="189"/>
      <c r="Y49" s="189">
        <v>0</v>
      </c>
      <c r="Z49" s="189"/>
      <c r="AA49" s="189"/>
      <c r="AB49" s="189"/>
      <c r="AC49" s="189"/>
      <c r="AD49" s="189">
        <v>0</v>
      </c>
      <c r="AE49" s="189"/>
      <c r="AF49" s="189"/>
      <c r="AG49" s="189"/>
      <c r="AH49" s="189"/>
      <c r="AI49" s="189">
        <v>0</v>
      </c>
      <c r="AJ49" s="189"/>
      <c r="AK49" s="189"/>
      <c r="AL49" s="189">
        <v>101</v>
      </c>
      <c r="AM49" s="189"/>
      <c r="AN49" s="189"/>
      <c r="AO49" s="189"/>
      <c r="AP49" s="189"/>
      <c r="AQ49" s="189">
        <v>19</v>
      </c>
      <c r="AR49" s="189"/>
      <c r="AS49" s="189"/>
      <c r="AT49" s="189">
        <v>0</v>
      </c>
      <c r="AU49" s="189"/>
      <c r="AV49" s="189"/>
      <c r="AW49" s="189"/>
      <c r="AX49" s="189"/>
      <c r="AY49" s="189">
        <v>0</v>
      </c>
      <c r="AZ49" s="189"/>
      <c r="BA49" s="189"/>
      <c r="BB49" s="189"/>
      <c r="BC49" s="189"/>
      <c r="BD49" s="189">
        <v>0</v>
      </c>
      <c r="BE49" s="189"/>
      <c r="BF49" s="189"/>
      <c r="BG49" s="189"/>
      <c r="BH49" s="189"/>
      <c r="BI49" s="189">
        <v>0</v>
      </c>
      <c r="BJ49" s="189"/>
      <c r="BK49" s="189"/>
      <c r="BL49" s="189">
        <v>0</v>
      </c>
      <c r="BM49" s="189"/>
      <c r="BN49" s="189"/>
      <c r="BO49" s="189"/>
      <c r="BP49" s="189"/>
      <c r="BQ49" s="189">
        <v>0</v>
      </c>
      <c r="BR49" s="189"/>
      <c r="BS49" s="189"/>
      <c r="BT49" s="189">
        <v>0</v>
      </c>
      <c r="BU49" s="189"/>
      <c r="BV49" s="189"/>
      <c r="BW49" s="189"/>
      <c r="BX49" s="189"/>
      <c r="BY49" s="189">
        <v>0</v>
      </c>
      <c r="BZ49" s="189"/>
      <c r="CA49" s="189"/>
      <c r="CB49" s="189">
        <v>0</v>
      </c>
      <c r="CC49" s="189"/>
      <c r="CD49" s="189"/>
      <c r="CE49" s="189"/>
      <c r="CF49" s="189"/>
      <c r="CG49" s="189">
        <v>0</v>
      </c>
      <c r="CH49" s="189"/>
      <c r="CI49" s="189"/>
      <c r="CJ49" s="92"/>
      <c r="CK49" s="114" t="s">
        <v>591</v>
      </c>
    </row>
    <row r="50" spans="1:89" ht="12.75">
      <c r="A50" s="167" t="s">
        <v>15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44" t="s">
        <v>290</v>
      </c>
      <c r="O50" s="144"/>
      <c r="P50" s="144"/>
      <c r="Q50" s="189">
        <v>53</v>
      </c>
      <c r="R50" s="189"/>
      <c r="S50" s="189"/>
      <c r="T50" s="189"/>
      <c r="U50" s="189"/>
      <c r="V50" s="189">
        <v>40</v>
      </c>
      <c r="W50" s="189"/>
      <c r="X50" s="189"/>
      <c r="Y50" s="189">
        <v>2</v>
      </c>
      <c r="Z50" s="189"/>
      <c r="AA50" s="189"/>
      <c r="AB50" s="189"/>
      <c r="AC50" s="189"/>
      <c r="AD50" s="189">
        <v>0</v>
      </c>
      <c r="AE50" s="189"/>
      <c r="AF50" s="189"/>
      <c r="AG50" s="189"/>
      <c r="AH50" s="189"/>
      <c r="AI50" s="189">
        <v>0</v>
      </c>
      <c r="AJ50" s="189"/>
      <c r="AK50" s="189"/>
      <c r="AL50" s="189">
        <v>0</v>
      </c>
      <c r="AM50" s="189"/>
      <c r="AN50" s="189"/>
      <c r="AO50" s="189"/>
      <c r="AP50" s="189"/>
      <c r="AQ50" s="189">
        <v>0</v>
      </c>
      <c r="AR50" s="189"/>
      <c r="AS50" s="189"/>
      <c r="AT50" s="189">
        <v>5</v>
      </c>
      <c r="AU50" s="189"/>
      <c r="AV50" s="189"/>
      <c r="AW50" s="189"/>
      <c r="AX50" s="189"/>
      <c r="AY50" s="189">
        <v>0</v>
      </c>
      <c r="AZ50" s="189"/>
      <c r="BA50" s="189"/>
      <c r="BB50" s="189"/>
      <c r="BC50" s="189"/>
      <c r="BD50" s="189">
        <v>3</v>
      </c>
      <c r="BE50" s="189"/>
      <c r="BF50" s="189"/>
      <c r="BG50" s="189"/>
      <c r="BH50" s="189"/>
      <c r="BI50" s="189">
        <v>2</v>
      </c>
      <c r="BJ50" s="189"/>
      <c r="BK50" s="189"/>
      <c r="BL50" s="189">
        <v>58</v>
      </c>
      <c r="BM50" s="189"/>
      <c r="BN50" s="189"/>
      <c r="BO50" s="189"/>
      <c r="BP50" s="189"/>
      <c r="BQ50" s="189">
        <v>47</v>
      </c>
      <c r="BR50" s="189"/>
      <c r="BS50" s="189"/>
      <c r="BT50" s="189">
        <v>0</v>
      </c>
      <c r="BU50" s="189"/>
      <c r="BV50" s="189"/>
      <c r="BW50" s="189"/>
      <c r="BX50" s="189"/>
      <c r="BY50" s="189">
        <v>0</v>
      </c>
      <c r="BZ50" s="189"/>
      <c r="CA50" s="189"/>
      <c r="CB50" s="189">
        <v>0</v>
      </c>
      <c r="CC50" s="189"/>
      <c r="CD50" s="189"/>
      <c r="CE50" s="189"/>
      <c r="CF50" s="189"/>
      <c r="CG50" s="189">
        <v>0</v>
      </c>
      <c r="CH50" s="189"/>
      <c r="CI50" s="189"/>
      <c r="CJ50" s="92"/>
      <c r="CK50" s="115"/>
    </row>
    <row r="51" spans="1:89" ht="12.75">
      <c r="A51" s="167" t="s">
        <v>16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44" t="s">
        <v>291</v>
      </c>
      <c r="O51" s="144"/>
      <c r="P51" s="144"/>
      <c r="Q51" s="189">
        <v>32</v>
      </c>
      <c r="R51" s="189"/>
      <c r="S51" s="189"/>
      <c r="T51" s="189"/>
      <c r="U51" s="189"/>
      <c r="V51" s="189">
        <v>24</v>
      </c>
      <c r="W51" s="189"/>
      <c r="X51" s="189"/>
      <c r="Y51" s="189">
        <v>3</v>
      </c>
      <c r="Z51" s="189"/>
      <c r="AA51" s="189"/>
      <c r="AB51" s="189"/>
      <c r="AC51" s="189"/>
      <c r="AD51" s="189">
        <v>0</v>
      </c>
      <c r="AE51" s="189"/>
      <c r="AF51" s="189"/>
      <c r="AG51" s="189"/>
      <c r="AH51" s="189"/>
      <c r="AI51" s="189">
        <v>0</v>
      </c>
      <c r="AJ51" s="189"/>
      <c r="AK51" s="189"/>
      <c r="AL51" s="189">
        <v>35</v>
      </c>
      <c r="AM51" s="189"/>
      <c r="AN51" s="189"/>
      <c r="AO51" s="189"/>
      <c r="AP51" s="189"/>
      <c r="AQ51" s="189">
        <v>25</v>
      </c>
      <c r="AR51" s="189"/>
      <c r="AS51" s="189"/>
      <c r="AT51" s="189">
        <v>1</v>
      </c>
      <c r="AU51" s="189"/>
      <c r="AV51" s="189"/>
      <c r="AW51" s="189"/>
      <c r="AX51" s="189"/>
      <c r="AY51" s="189">
        <v>0</v>
      </c>
      <c r="AZ51" s="189"/>
      <c r="BA51" s="189"/>
      <c r="BB51" s="189"/>
      <c r="BC51" s="189"/>
      <c r="BD51" s="189">
        <v>0</v>
      </c>
      <c r="BE51" s="189"/>
      <c r="BF51" s="189"/>
      <c r="BG51" s="189"/>
      <c r="BH51" s="189"/>
      <c r="BI51" s="189">
        <v>0</v>
      </c>
      <c r="BJ51" s="189"/>
      <c r="BK51" s="189"/>
      <c r="BL51" s="189">
        <v>0</v>
      </c>
      <c r="BM51" s="189"/>
      <c r="BN51" s="189"/>
      <c r="BO51" s="189"/>
      <c r="BP51" s="189"/>
      <c r="BQ51" s="189">
        <v>0</v>
      </c>
      <c r="BR51" s="189"/>
      <c r="BS51" s="189"/>
      <c r="BT51" s="189">
        <v>0</v>
      </c>
      <c r="BU51" s="189"/>
      <c r="BV51" s="189"/>
      <c r="BW51" s="189"/>
      <c r="BX51" s="189"/>
      <c r="BY51" s="189">
        <v>0</v>
      </c>
      <c r="BZ51" s="189"/>
      <c r="CA51" s="189"/>
      <c r="CB51" s="189">
        <v>0</v>
      </c>
      <c r="CC51" s="189"/>
      <c r="CD51" s="189"/>
      <c r="CE51" s="189"/>
      <c r="CF51" s="189"/>
      <c r="CG51" s="189">
        <v>0</v>
      </c>
      <c r="CH51" s="189"/>
      <c r="CI51" s="189"/>
      <c r="CJ51" s="92"/>
      <c r="CK51" s="115"/>
    </row>
    <row r="52" spans="1:89" ht="24" customHeight="1">
      <c r="A52" s="167" t="s">
        <v>292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44" t="s">
        <v>293</v>
      </c>
      <c r="O52" s="144"/>
      <c r="P52" s="144"/>
      <c r="Q52" s="189">
        <v>19</v>
      </c>
      <c r="R52" s="189"/>
      <c r="S52" s="189"/>
      <c r="T52" s="189"/>
      <c r="U52" s="189"/>
      <c r="V52" s="189">
        <v>10</v>
      </c>
      <c r="W52" s="189"/>
      <c r="X52" s="189"/>
      <c r="Y52" s="189">
        <v>0</v>
      </c>
      <c r="Z52" s="189"/>
      <c r="AA52" s="189"/>
      <c r="AB52" s="189"/>
      <c r="AC52" s="189"/>
      <c r="AD52" s="189">
        <v>0</v>
      </c>
      <c r="AE52" s="189"/>
      <c r="AF52" s="189"/>
      <c r="AG52" s="189"/>
      <c r="AH52" s="189"/>
      <c r="AI52" s="189">
        <v>0</v>
      </c>
      <c r="AJ52" s="189"/>
      <c r="AK52" s="189"/>
      <c r="AL52" s="189">
        <v>0</v>
      </c>
      <c r="AM52" s="189"/>
      <c r="AN52" s="189"/>
      <c r="AO52" s="189"/>
      <c r="AP52" s="189"/>
      <c r="AQ52" s="189">
        <v>0</v>
      </c>
      <c r="AR52" s="189"/>
      <c r="AS52" s="189"/>
      <c r="AT52" s="189">
        <v>4</v>
      </c>
      <c r="AU52" s="189"/>
      <c r="AV52" s="189"/>
      <c r="AW52" s="189"/>
      <c r="AX52" s="189"/>
      <c r="AY52" s="189">
        <v>0</v>
      </c>
      <c r="AZ52" s="189"/>
      <c r="BA52" s="189"/>
      <c r="BB52" s="189"/>
      <c r="BC52" s="189"/>
      <c r="BD52" s="189">
        <v>0</v>
      </c>
      <c r="BE52" s="189"/>
      <c r="BF52" s="189"/>
      <c r="BG52" s="189"/>
      <c r="BH52" s="189"/>
      <c r="BI52" s="189">
        <v>0</v>
      </c>
      <c r="BJ52" s="189"/>
      <c r="BK52" s="189"/>
      <c r="BL52" s="189">
        <v>19</v>
      </c>
      <c r="BM52" s="189"/>
      <c r="BN52" s="189"/>
      <c r="BO52" s="189"/>
      <c r="BP52" s="189"/>
      <c r="BQ52" s="189">
        <v>14</v>
      </c>
      <c r="BR52" s="189"/>
      <c r="BS52" s="189"/>
      <c r="BT52" s="189">
        <v>0</v>
      </c>
      <c r="BU52" s="189"/>
      <c r="BV52" s="189"/>
      <c r="BW52" s="189"/>
      <c r="BX52" s="189"/>
      <c r="BY52" s="189">
        <v>0</v>
      </c>
      <c r="BZ52" s="189"/>
      <c r="CA52" s="189"/>
      <c r="CB52" s="189">
        <v>0</v>
      </c>
      <c r="CC52" s="189"/>
      <c r="CD52" s="189"/>
      <c r="CE52" s="189"/>
      <c r="CF52" s="189"/>
      <c r="CG52" s="189">
        <v>0</v>
      </c>
      <c r="CH52" s="189"/>
      <c r="CI52" s="189"/>
      <c r="CJ52" s="92"/>
      <c r="CK52" s="115"/>
    </row>
    <row r="53" spans="1:89" ht="12.75">
      <c r="A53" s="167" t="s">
        <v>294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44" t="s">
        <v>295</v>
      </c>
      <c r="O53" s="144"/>
      <c r="P53" s="144"/>
      <c r="Q53" s="189">
        <v>0</v>
      </c>
      <c r="R53" s="189"/>
      <c r="S53" s="189"/>
      <c r="T53" s="189"/>
      <c r="U53" s="189"/>
      <c r="V53" s="189">
        <v>0</v>
      </c>
      <c r="W53" s="189"/>
      <c r="X53" s="189"/>
      <c r="Y53" s="189">
        <v>0</v>
      </c>
      <c r="Z53" s="189"/>
      <c r="AA53" s="189"/>
      <c r="AB53" s="189"/>
      <c r="AC53" s="189"/>
      <c r="AD53" s="189">
        <v>0</v>
      </c>
      <c r="AE53" s="189"/>
      <c r="AF53" s="189"/>
      <c r="AG53" s="189"/>
      <c r="AH53" s="189"/>
      <c r="AI53" s="189">
        <v>0</v>
      </c>
      <c r="AJ53" s="189"/>
      <c r="AK53" s="189"/>
      <c r="AL53" s="189">
        <v>0</v>
      </c>
      <c r="AM53" s="189"/>
      <c r="AN53" s="189"/>
      <c r="AO53" s="189"/>
      <c r="AP53" s="189"/>
      <c r="AQ53" s="189">
        <v>0</v>
      </c>
      <c r="AR53" s="189"/>
      <c r="AS53" s="189"/>
      <c r="AT53" s="189">
        <v>0</v>
      </c>
      <c r="AU53" s="189"/>
      <c r="AV53" s="189"/>
      <c r="AW53" s="189"/>
      <c r="AX53" s="189"/>
      <c r="AY53" s="189">
        <v>0</v>
      </c>
      <c r="AZ53" s="189"/>
      <c r="BA53" s="189"/>
      <c r="BB53" s="189"/>
      <c r="BC53" s="189"/>
      <c r="BD53" s="189">
        <v>0</v>
      </c>
      <c r="BE53" s="189"/>
      <c r="BF53" s="189"/>
      <c r="BG53" s="189"/>
      <c r="BH53" s="189"/>
      <c r="BI53" s="189">
        <v>0</v>
      </c>
      <c r="BJ53" s="189"/>
      <c r="BK53" s="189"/>
      <c r="BL53" s="189">
        <v>0</v>
      </c>
      <c r="BM53" s="189"/>
      <c r="BN53" s="189"/>
      <c r="BO53" s="189"/>
      <c r="BP53" s="189"/>
      <c r="BQ53" s="189">
        <v>0</v>
      </c>
      <c r="BR53" s="189"/>
      <c r="BS53" s="189"/>
      <c r="BT53" s="189">
        <v>0</v>
      </c>
      <c r="BU53" s="189"/>
      <c r="BV53" s="189"/>
      <c r="BW53" s="189"/>
      <c r="BX53" s="189"/>
      <c r="BY53" s="189">
        <v>0</v>
      </c>
      <c r="BZ53" s="189"/>
      <c r="CA53" s="189"/>
      <c r="CB53" s="189">
        <v>0</v>
      </c>
      <c r="CC53" s="189"/>
      <c r="CD53" s="189"/>
      <c r="CE53" s="189"/>
      <c r="CF53" s="189"/>
      <c r="CG53" s="189">
        <v>0</v>
      </c>
      <c r="CH53" s="189"/>
      <c r="CI53" s="189"/>
      <c r="CJ53" s="92"/>
      <c r="CK53" s="115"/>
    </row>
    <row r="54" spans="1:89" ht="12.75">
      <c r="A54" s="167" t="s">
        <v>296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44" t="s">
        <v>297</v>
      </c>
      <c r="O54" s="144"/>
      <c r="P54" s="144"/>
      <c r="Q54" s="189">
        <v>0</v>
      </c>
      <c r="R54" s="189"/>
      <c r="S54" s="189"/>
      <c r="T54" s="189"/>
      <c r="U54" s="189"/>
      <c r="V54" s="189">
        <v>0</v>
      </c>
      <c r="W54" s="189"/>
      <c r="X54" s="189"/>
      <c r="Y54" s="189">
        <v>0</v>
      </c>
      <c r="Z54" s="189"/>
      <c r="AA54" s="189"/>
      <c r="AB54" s="189"/>
      <c r="AC54" s="189"/>
      <c r="AD54" s="189">
        <v>0</v>
      </c>
      <c r="AE54" s="189"/>
      <c r="AF54" s="189"/>
      <c r="AG54" s="189"/>
      <c r="AH54" s="189"/>
      <c r="AI54" s="189">
        <v>0</v>
      </c>
      <c r="AJ54" s="189"/>
      <c r="AK54" s="189"/>
      <c r="AL54" s="189">
        <v>0</v>
      </c>
      <c r="AM54" s="189"/>
      <c r="AN54" s="189"/>
      <c r="AO54" s="189"/>
      <c r="AP54" s="189"/>
      <c r="AQ54" s="189">
        <v>0</v>
      </c>
      <c r="AR54" s="189"/>
      <c r="AS54" s="189"/>
      <c r="AT54" s="189">
        <v>0</v>
      </c>
      <c r="AU54" s="189"/>
      <c r="AV54" s="189"/>
      <c r="AW54" s="189"/>
      <c r="AX54" s="189"/>
      <c r="AY54" s="189">
        <v>0</v>
      </c>
      <c r="AZ54" s="189"/>
      <c r="BA54" s="189"/>
      <c r="BB54" s="189"/>
      <c r="BC54" s="189"/>
      <c r="BD54" s="189">
        <v>0</v>
      </c>
      <c r="BE54" s="189"/>
      <c r="BF54" s="189"/>
      <c r="BG54" s="189"/>
      <c r="BH54" s="189"/>
      <c r="BI54" s="189">
        <v>0</v>
      </c>
      <c r="BJ54" s="189"/>
      <c r="BK54" s="189"/>
      <c r="BL54" s="189">
        <v>0</v>
      </c>
      <c r="BM54" s="189"/>
      <c r="BN54" s="189"/>
      <c r="BO54" s="189"/>
      <c r="BP54" s="189"/>
      <c r="BQ54" s="189">
        <v>0</v>
      </c>
      <c r="BR54" s="189"/>
      <c r="BS54" s="189"/>
      <c r="BT54" s="189">
        <v>0</v>
      </c>
      <c r="BU54" s="189"/>
      <c r="BV54" s="189"/>
      <c r="BW54" s="189"/>
      <c r="BX54" s="189"/>
      <c r="BY54" s="189">
        <v>0</v>
      </c>
      <c r="BZ54" s="189"/>
      <c r="CA54" s="189"/>
      <c r="CB54" s="189">
        <v>0</v>
      </c>
      <c r="CC54" s="189"/>
      <c r="CD54" s="189"/>
      <c r="CE54" s="189"/>
      <c r="CF54" s="189"/>
      <c r="CG54" s="189">
        <v>0</v>
      </c>
      <c r="CH54" s="189"/>
      <c r="CI54" s="189"/>
      <c r="CJ54" s="92"/>
      <c r="CK54" s="116"/>
    </row>
    <row r="55" spans="1:88" ht="12.75">
      <c r="A55" s="167" t="s">
        <v>17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44" t="s">
        <v>298</v>
      </c>
      <c r="O55" s="144"/>
      <c r="P55" s="144"/>
      <c r="Q55" s="189">
        <v>0</v>
      </c>
      <c r="R55" s="189"/>
      <c r="S55" s="189"/>
      <c r="T55" s="189"/>
      <c r="U55" s="189"/>
      <c r="V55" s="189">
        <v>0</v>
      </c>
      <c r="W55" s="189"/>
      <c r="X55" s="189"/>
      <c r="Y55" s="189">
        <v>0</v>
      </c>
      <c r="Z55" s="189"/>
      <c r="AA55" s="189"/>
      <c r="AB55" s="189"/>
      <c r="AC55" s="189"/>
      <c r="AD55" s="189">
        <v>0</v>
      </c>
      <c r="AE55" s="189"/>
      <c r="AF55" s="189"/>
      <c r="AG55" s="189"/>
      <c r="AH55" s="189"/>
      <c r="AI55" s="189">
        <v>0</v>
      </c>
      <c r="AJ55" s="189"/>
      <c r="AK55" s="189"/>
      <c r="AL55" s="189">
        <v>0</v>
      </c>
      <c r="AM55" s="189"/>
      <c r="AN55" s="189"/>
      <c r="AO55" s="189"/>
      <c r="AP55" s="189"/>
      <c r="AQ55" s="189">
        <v>0</v>
      </c>
      <c r="AR55" s="189"/>
      <c r="AS55" s="189"/>
      <c r="AT55" s="189">
        <v>0</v>
      </c>
      <c r="AU55" s="189"/>
      <c r="AV55" s="189"/>
      <c r="AW55" s="189"/>
      <c r="AX55" s="189"/>
      <c r="AY55" s="189">
        <v>0</v>
      </c>
      <c r="AZ55" s="189"/>
      <c r="BA55" s="189"/>
      <c r="BB55" s="189"/>
      <c r="BC55" s="189"/>
      <c r="BD55" s="189">
        <v>0</v>
      </c>
      <c r="BE55" s="189"/>
      <c r="BF55" s="189"/>
      <c r="BG55" s="189"/>
      <c r="BH55" s="189"/>
      <c r="BI55" s="189">
        <v>0</v>
      </c>
      <c r="BJ55" s="189"/>
      <c r="BK55" s="189"/>
      <c r="BL55" s="189">
        <v>0</v>
      </c>
      <c r="BM55" s="189"/>
      <c r="BN55" s="189"/>
      <c r="BO55" s="189"/>
      <c r="BP55" s="189"/>
      <c r="BQ55" s="189">
        <v>0</v>
      </c>
      <c r="BR55" s="189"/>
      <c r="BS55" s="189"/>
      <c r="BT55" s="189">
        <v>0</v>
      </c>
      <c r="BU55" s="189"/>
      <c r="BV55" s="189"/>
      <c r="BW55" s="189"/>
      <c r="BX55" s="189"/>
      <c r="BY55" s="189">
        <v>0</v>
      </c>
      <c r="BZ55" s="189"/>
      <c r="CA55" s="189"/>
      <c r="CB55" s="189">
        <v>0</v>
      </c>
      <c r="CC55" s="189"/>
      <c r="CD55" s="189"/>
      <c r="CE55" s="189"/>
      <c r="CF55" s="189"/>
      <c r="CG55" s="189">
        <v>0</v>
      </c>
      <c r="CH55" s="189"/>
      <c r="CI55" s="189"/>
      <c r="CJ55" s="92"/>
    </row>
    <row r="56" spans="1:88" ht="12.75">
      <c r="A56" s="167" t="s">
        <v>18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44" t="s">
        <v>299</v>
      </c>
      <c r="O56" s="144"/>
      <c r="P56" s="144"/>
      <c r="Q56" s="189">
        <v>0</v>
      </c>
      <c r="R56" s="189"/>
      <c r="S56" s="189"/>
      <c r="T56" s="189"/>
      <c r="U56" s="189"/>
      <c r="V56" s="189">
        <v>0</v>
      </c>
      <c r="W56" s="189"/>
      <c r="X56" s="189"/>
      <c r="Y56" s="189">
        <v>0</v>
      </c>
      <c r="Z56" s="189"/>
      <c r="AA56" s="189"/>
      <c r="AB56" s="189"/>
      <c r="AC56" s="189"/>
      <c r="AD56" s="189">
        <v>0</v>
      </c>
      <c r="AE56" s="189"/>
      <c r="AF56" s="189"/>
      <c r="AG56" s="189"/>
      <c r="AH56" s="189"/>
      <c r="AI56" s="189">
        <v>0</v>
      </c>
      <c r="AJ56" s="189"/>
      <c r="AK56" s="189"/>
      <c r="AL56" s="189">
        <v>0</v>
      </c>
      <c r="AM56" s="189"/>
      <c r="AN56" s="189"/>
      <c r="AO56" s="189"/>
      <c r="AP56" s="189"/>
      <c r="AQ56" s="189">
        <v>0</v>
      </c>
      <c r="AR56" s="189"/>
      <c r="AS56" s="189"/>
      <c r="AT56" s="189">
        <v>0</v>
      </c>
      <c r="AU56" s="189"/>
      <c r="AV56" s="189"/>
      <c r="AW56" s="189"/>
      <c r="AX56" s="189"/>
      <c r="AY56" s="189">
        <v>0</v>
      </c>
      <c r="AZ56" s="189"/>
      <c r="BA56" s="189"/>
      <c r="BB56" s="189"/>
      <c r="BC56" s="189"/>
      <c r="BD56" s="189">
        <v>0</v>
      </c>
      <c r="BE56" s="189"/>
      <c r="BF56" s="189"/>
      <c r="BG56" s="189"/>
      <c r="BH56" s="189"/>
      <c r="BI56" s="189">
        <v>0</v>
      </c>
      <c r="BJ56" s="189"/>
      <c r="BK56" s="189"/>
      <c r="BL56" s="189">
        <v>0</v>
      </c>
      <c r="BM56" s="189"/>
      <c r="BN56" s="189"/>
      <c r="BO56" s="189"/>
      <c r="BP56" s="189"/>
      <c r="BQ56" s="189">
        <v>0</v>
      </c>
      <c r="BR56" s="189"/>
      <c r="BS56" s="189"/>
      <c r="BT56" s="189">
        <v>0</v>
      </c>
      <c r="BU56" s="189"/>
      <c r="BV56" s="189"/>
      <c r="BW56" s="189"/>
      <c r="BX56" s="189"/>
      <c r="BY56" s="189">
        <v>0</v>
      </c>
      <c r="BZ56" s="189"/>
      <c r="CA56" s="189"/>
      <c r="CB56" s="189">
        <v>0</v>
      </c>
      <c r="CC56" s="189"/>
      <c r="CD56" s="189"/>
      <c r="CE56" s="189"/>
      <c r="CF56" s="189"/>
      <c r="CG56" s="189">
        <v>0</v>
      </c>
      <c r="CH56" s="189"/>
      <c r="CI56" s="189"/>
      <c r="CJ56" s="92"/>
    </row>
    <row r="57" spans="1:88" ht="27" customHeight="1">
      <c r="A57" s="167" t="s">
        <v>300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44" t="s">
        <v>301</v>
      </c>
      <c r="O57" s="144"/>
      <c r="P57" s="144"/>
      <c r="Q57" s="189">
        <v>9</v>
      </c>
      <c r="R57" s="189"/>
      <c r="S57" s="189"/>
      <c r="T57" s="189"/>
      <c r="U57" s="189"/>
      <c r="V57" s="189">
        <v>5</v>
      </c>
      <c r="W57" s="189"/>
      <c r="X57" s="189"/>
      <c r="Y57" s="189">
        <v>0</v>
      </c>
      <c r="Z57" s="189"/>
      <c r="AA57" s="189"/>
      <c r="AB57" s="189"/>
      <c r="AC57" s="189"/>
      <c r="AD57" s="189">
        <v>0</v>
      </c>
      <c r="AE57" s="189"/>
      <c r="AF57" s="189"/>
      <c r="AG57" s="189"/>
      <c r="AH57" s="189"/>
      <c r="AI57" s="189">
        <v>0</v>
      </c>
      <c r="AJ57" s="189"/>
      <c r="AK57" s="189"/>
      <c r="AL57" s="189">
        <v>9</v>
      </c>
      <c r="AM57" s="189"/>
      <c r="AN57" s="189"/>
      <c r="AO57" s="189"/>
      <c r="AP57" s="189"/>
      <c r="AQ57" s="189">
        <v>9</v>
      </c>
      <c r="AR57" s="189"/>
      <c r="AS57" s="189"/>
      <c r="AT57" s="189">
        <v>4</v>
      </c>
      <c r="AU57" s="189"/>
      <c r="AV57" s="189"/>
      <c r="AW57" s="189"/>
      <c r="AX57" s="189"/>
      <c r="AY57" s="189"/>
      <c r="AZ57" s="189"/>
      <c r="BA57" s="189"/>
      <c r="BB57" s="189"/>
      <c r="BC57" s="189"/>
      <c r="BD57" s="189">
        <v>0</v>
      </c>
      <c r="BE57" s="189"/>
      <c r="BF57" s="189"/>
      <c r="BG57" s="189"/>
      <c r="BH57" s="189"/>
      <c r="BI57" s="189">
        <v>0</v>
      </c>
      <c r="BJ57" s="189"/>
      <c r="BK57" s="189"/>
      <c r="BL57" s="189">
        <v>0</v>
      </c>
      <c r="BM57" s="189"/>
      <c r="BN57" s="189"/>
      <c r="BO57" s="189"/>
      <c r="BP57" s="189"/>
      <c r="BQ57" s="189">
        <v>0</v>
      </c>
      <c r="BR57" s="189"/>
      <c r="BS57" s="189"/>
      <c r="BT57" s="189">
        <v>0</v>
      </c>
      <c r="BU57" s="189"/>
      <c r="BV57" s="189"/>
      <c r="BW57" s="189"/>
      <c r="BX57" s="189"/>
      <c r="BY57" s="189">
        <v>0</v>
      </c>
      <c r="BZ57" s="189"/>
      <c r="CA57" s="189"/>
      <c r="CB57" s="189">
        <v>0</v>
      </c>
      <c r="CC57" s="189"/>
      <c r="CD57" s="189"/>
      <c r="CE57" s="189"/>
      <c r="CF57" s="189"/>
      <c r="CG57" s="189">
        <v>0</v>
      </c>
      <c r="CH57" s="189"/>
      <c r="CI57" s="189"/>
      <c r="CJ57" s="92"/>
    </row>
    <row r="58" spans="1:88" ht="12.75">
      <c r="A58" s="167" t="s">
        <v>302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44" t="s">
        <v>303</v>
      </c>
      <c r="O58" s="144"/>
      <c r="P58" s="144"/>
      <c r="Q58" s="189">
        <v>0</v>
      </c>
      <c r="R58" s="189"/>
      <c r="S58" s="189"/>
      <c r="T58" s="189"/>
      <c r="U58" s="189"/>
      <c r="V58" s="189">
        <v>0</v>
      </c>
      <c r="W58" s="189"/>
      <c r="X58" s="189"/>
      <c r="Y58" s="189">
        <v>0</v>
      </c>
      <c r="Z58" s="189"/>
      <c r="AA58" s="189"/>
      <c r="AB58" s="189"/>
      <c r="AC58" s="189"/>
      <c r="AD58" s="189">
        <v>0</v>
      </c>
      <c r="AE58" s="189"/>
      <c r="AF58" s="189"/>
      <c r="AG58" s="189"/>
      <c r="AH58" s="189"/>
      <c r="AI58" s="189">
        <v>0</v>
      </c>
      <c r="AJ58" s="189"/>
      <c r="AK58" s="189"/>
      <c r="AL58" s="189">
        <v>0</v>
      </c>
      <c r="AM58" s="189"/>
      <c r="AN58" s="189"/>
      <c r="AO58" s="189"/>
      <c r="AP58" s="189"/>
      <c r="AQ58" s="189">
        <v>0</v>
      </c>
      <c r="AR58" s="189"/>
      <c r="AS58" s="189"/>
      <c r="AT58" s="189">
        <v>0</v>
      </c>
      <c r="AU58" s="189"/>
      <c r="AV58" s="189"/>
      <c r="AW58" s="189"/>
      <c r="AX58" s="189"/>
      <c r="AY58" s="189">
        <v>0</v>
      </c>
      <c r="AZ58" s="189"/>
      <c r="BA58" s="189"/>
      <c r="BB58" s="189"/>
      <c r="BC58" s="189"/>
      <c r="BD58" s="189">
        <v>0</v>
      </c>
      <c r="BE58" s="189"/>
      <c r="BF58" s="189"/>
      <c r="BG58" s="189"/>
      <c r="BH58" s="189"/>
      <c r="BI58" s="189">
        <v>0</v>
      </c>
      <c r="BJ58" s="189"/>
      <c r="BK58" s="189"/>
      <c r="BL58" s="189">
        <v>0</v>
      </c>
      <c r="BM58" s="189"/>
      <c r="BN58" s="189"/>
      <c r="BO58" s="189"/>
      <c r="BP58" s="189"/>
      <c r="BQ58" s="189">
        <v>0</v>
      </c>
      <c r="BR58" s="189"/>
      <c r="BS58" s="189"/>
      <c r="BT58" s="189">
        <v>0</v>
      </c>
      <c r="BU58" s="189"/>
      <c r="BV58" s="189"/>
      <c r="BW58" s="189"/>
      <c r="BX58" s="189"/>
      <c r="BY58" s="189">
        <v>0</v>
      </c>
      <c r="BZ58" s="189"/>
      <c r="CA58" s="189"/>
      <c r="CB58" s="189">
        <v>0</v>
      </c>
      <c r="CC58" s="189"/>
      <c r="CD58" s="189"/>
      <c r="CE58" s="189"/>
      <c r="CF58" s="189"/>
      <c r="CG58" s="189">
        <v>0</v>
      </c>
      <c r="CH58" s="189"/>
      <c r="CI58" s="189"/>
      <c r="CJ58" s="92"/>
    </row>
    <row r="59" spans="1:88" ht="12.75">
      <c r="A59" s="167" t="s">
        <v>304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44" t="s">
        <v>305</v>
      </c>
      <c r="O59" s="144"/>
      <c r="P59" s="144"/>
      <c r="Q59" s="189">
        <v>0</v>
      </c>
      <c r="R59" s="189"/>
      <c r="S59" s="189"/>
      <c r="T59" s="189"/>
      <c r="U59" s="189"/>
      <c r="V59" s="189">
        <v>0</v>
      </c>
      <c r="W59" s="189"/>
      <c r="X59" s="189"/>
      <c r="Y59" s="189">
        <v>0</v>
      </c>
      <c r="Z59" s="189"/>
      <c r="AA59" s="189"/>
      <c r="AB59" s="189"/>
      <c r="AC59" s="189"/>
      <c r="AD59" s="189">
        <v>0</v>
      </c>
      <c r="AE59" s="189"/>
      <c r="AF59" s="189"/>
      <c r="AG59" s="189"/>
      <c r="AH59" s="189"/>
      <c r="AI59" s="189">
        <v>0</v>
      </c>
      <c r="AJ59" s="189"/>
      <c r="AK59" s="189"/>
      <c r="AL59" s="189">
        <v>0</v>
      </c>
      <c r="AM59" s="189"/>
      <c r="AN59" s="189"/>
      <c r="AO59" s="189"/>
      <c r="AP59" s="189"/>
      <c r="AQ59" s="189">
        <v>0</v>
      </c>
      <c r="AR59" s="189"/>
      <c r="AS59" s="189"/>
      <c r="AT59" s="189">
        <v>0</v>
      </c>
      <c r="AU59" s="189"/>
      <c r="AV59" s="189"/>
      <c r="AW59" s="189"/>
      <c r="AX59" s="189"/>
      <c r="AY59" s="189">
        <v>0</v>
      </c>
      <c r="AZ59" s="189"/>
      <c r="BA59" s="189"/>
      <c r="BB59" s="189"/>
      <c r="BC59" s="189"/>
      <c r="BD59" s="189">
        <v>0</v>
      </c>
      <c r="BE59" s="189"/>
      <c r="BF59" s="189"/>
      <c r="BG59" s="189"/>
      <c r="BH59" s="189"/>
      <c r="BI59" s="189">
        <v>0</v>
      </c>
      <c r="BJ59" s="189"/>
      <c r="BK59" s="189"/>
      <c r="BL59" s="189">
        <v>0</v>
      </c>
      <c r="BM59" s="189"/>
      <c r="BN59" s="189"/>
      <c r="BO59" s="189"/>
      <c r="BP59" s="189"/>
      <c r="BQ59" s="189">
        <v>0</v>
      </c>
      <c r="BR59" s="189"/>
      <c r="BS59" s="189"/>
      <c r="BT59" s="189">
        <v>0</v>
      </c>
      <c r="BU59" s="189"/>
      <c r="BV59" s="189"/>
      <c r="BW59" s="189"/>
      <c r="BX59" s="189"/>
      <c r="BY59" s="189">
        <v>0</v>
      </c>
      <c r="BZ59" s="189"/>
      <c r="CA59" s="189"/>
      <c r="CB59" s="189">
        <v>0</v>
      </c>
      <c r="CC59" s="189"/>
      <c r="CD59" s="189"/>
      <c r="CE59" s="189"/>
      <c r="CF59" s="189"/>
      <c r="CG59" s="189">
        <v>0</v>
      </c>
      <c r="CH59" s="189"/>
      <c r="CI59" s="189"/>
      <c r="CJ59" s="92"/>
    </row>
    <row r="60" spans="1:88" ht="12.75">
      <c r="A60" s="167" t="s">
        <v>306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44" t="s">
        <v>307</v>
      </c>
      <c r="O60" s="144"/>
      <c r="P60" s="144"/>
      <c r="Q60" s="189">
        <v>0</v>
      </c>
      <c r="R60" s="189"/>
      <c r="S60" s="189"/>
      <c r="T60" s="189"/>
      <c r="U60" s="189"/>
      <c r="V60" s="189">
        <v>0</v>
      </c>
      <c r="W60" s="189"/>
      <c r="X60" s="189"/>
      <c r="Y60" s="189">
        <v>0</v>
      </c>
      <c r="Z60" s="189"/>
      <c r="AA60" s="189"/>
      <c r="AB60" s="189"/>
      <c r="AC60" s="189"/>
      <c r="AD60" s="189">
        <v>0</v>
      </c>
      <c r="AE60" s="189"/>
      <c r="AF60" s="189"/>
      <c r="AG60" s="189"/>
      <c r="AH60" s="189"/>
      <c r="AI60" s="189">
        <v>0</v>
      </c>
      <c r="AJ60" s="189"/>
      <c r="AK60" s="189"/>
      <c r="AL60" s="189">
        <v>0</v>
      </c>
      <c r="AM60" s="189"/>
      <c r="AN60" s="189"/>
      <c r="AO60" s="189"/>
      <c r="AP60" s="189"/>
      <c r="AQ60" s="189">
        <v>0</v>
      </c>
      <c r="AR60" s="189"/>
      <c r="AS60" s="189"/>
      <c r="AT60" s="189">
        <v>0</v>
      </c>
      <c r="AU60" s="189"/>
      <c r="AV60" s="189"/>
      <c r="AW60" s="189"/>
      <c r="AX60" s="189"/>
      <c r="AY60" s="189">
        <v>0</v>
      </c>
      <c r="AZ60" s="189"/>
      <c r="BA60" s="189"/>
      <c r="BB60" s="189"/>
      <c r="BC60" s="189"/>
      <c r="BD60" s="189">
        <v>0</v>
      </c>
      <c r="BE60" s="189"/>
      <c r="BF60" s="189"/>
      <c r="BG60" s="189"/>
      <c r="BH60" s="189"/>
      <c r="BI60" s="189">
        <v>0</v>
      </c>
      <c r="BJ60" s="189"/>
      <c r="BK60" s="189"/>
      <c r="BL60" s="189">
        <v>0</v>
      </c>
      <c r="BM60" s="189"/>
      <c r="BN60" s="189"/>
      <c r="BO60" s="189"/>
      <c r="BP60" s="189"/>
      <c r="BQ60" s="189">
        <v>0</v>
      </c>
      <c r="BR60" s="189"/>
      <c r="BS60" s="189"/>
      <c r="BT60" s="189">
        <v>0</v>
      </c>
      <c r="BU60" s="189"/>
      <c r="BV60" s="189"/>
      <c r="BW60" s="189"/>
      <c r="BX60" s="189"/>
      <c r="BY60" s="189">
        <v>0</v>
      </c>
      <c r="BZ60" s="189"/>
      <c r="CA60" s="189"/>
      <c r="CB60" s="189">
        <v>0</v>
      </c>
      <c r="CC60" s="189"/>
      <c r="CD60" s="189"/>
      <c r="CE60" s="189"/>
      <c r="CF60" s="189"/>
      <c r="CG60" s="189">
        <v>0</v>
      </c>
      <c r="CH60" s="189"/>
      <c r="CI60" s="189"/>
      <c r="CJ60" s="92"/>
    </row>
    <row r="61" spans="1:88" ht="12.75">
      <c r="A61" s="167" t="s">
        <v>308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44" t="s">
        <v>309</v>
      </c>
      <c r="O61" s="144"/>
      <c r="P61" s="144"/>
      <c r="Q61" s="189">
        <v>0</v>
      </c>
      <c r="R61" s="189"/>
      <c r="S61" s="189"/>
      <c r="T61" s="189"/>
      <c r="U61" s="189"/>
      <c r="V61" s="189">
        <v>0</v>
      </c>
      <c r="W61" s="189"/>
      <c r="X61" s="189"/>
      <c r="Y61" s="189">
        <v>0</v>
      </c>
      <c r="Z61" s="189"/>
      <c r="AA61" s="189"/>
      <c r="AB61" s="189"/>
      <c r="AC61" s="189"/>
      <c r="AD61" s="189">
        <v>0</v>
      </c>
      <c r="AE61" s="189"/>
      <c r="AF61" s="189"/>
      <c r="AG61" s="189"/>
      <c r="AH61" s="189"/>
      <c r="AI61" s="189">
        <v>0</v>
      </c>
      <c r="AJ61" s="189"/>
      <c r="AK61" s="189"/>
      <c r="AL61" s="189">
        <v>0</v>
      </c>
      <c r="AM61" s="189"/>
      <c r="AN61" s="189"/>
      <c r="AO61" s="189"/>
      <c r="AP61" s="189"/>
      <c r="AQ61" s="189">
        <v>0</v>
      </c>
      <c r="AR61" s="189"/>
      <c r="AS61" s="189"/>
      <c r="AT61" s="189">
        <v>0</v>
      </c>
      <c r="AU61" s="189"/>
      <c r="AV61" s="189"/>
      <c r="AW61" s="189"/>
      <c r="AX61" s="189"/>
      <c r="AY61" s="189">
        <v>0</v>
      </c>
      <c r="AZ61" s="189"/>
      <c r="BA61" s="189"/>
      <c r="BB61" s="189"/>
      <c r="BC61" s="189"/>
      <c r="BD61" s="189">
        <v>0</v>
      </c>
      <c r="BE61" s="189"/>
      <c r="BF61" s="189"/>
      <c r="BG61" s="189"/>
      <c r="BH61" s="189"/>
      <c r="BI61" s="189">
        <v>0</v>
      </c>
      <c r="BJ61" s="189"/>
      <c r="BK61" s="189"/>
      <c r="BL61" s="189">
        <v>0</v>
      </c>
      <c r="BM61" s="189"/>
      <c r="BN61" s="189"/>
      <c r="BO61" s="189"/>
      <c r="BP61" s="189"/>
      <c r="BQ61" s="189">
        <v>0</v>
      </c>
      <c r="BR61" s="189"/>
      <c r="BS61" s="189"/>
      <c r="BT61" s="189">
        <v>0</v>
      </c>
      <c r="BU61" s="189"/>
      <c r="BV61" s="189"/>
      <c r="BW61" s="189"/>
      <c r="BX61" s="189"/>
      <c r="BY61" s="189">
        <v>0</v>
      </c>
      <c r="BZ61" s="189"/>
      <c r="CA61" s="189"/>
      <c r="CB61" s="189">
        <v>0</v>
      </c>
      <c r="CC61" s="189"/>
      <c r="CD61" s="189"/>
      <c r="CE61" s="189"/>
      <c r="CF61" s="189"/>
      <c r="CG61" s="189">
        <v>0</v>
      </c>
      <c r="CH61" s="189"/>
      <c r="CI61" s="189"/>
      <c r="CJ61" s="92"/>
    </row>
    <row r="62" spans="1:88" ht="24" customHeight="1">
      <c r="A62" s="167" t="s">
        <v>19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44" t="s">
        <v>310</v>
      </c>
      <c r="O62" s="144"/>
      <c r="P62" s="144"/>
      <c r="Q62" s="189">
        <v>0</v>
      </c>
      <c r="R62" s="189"/>
      <c r="S62" s="189"/>
      <c r="T62" s="189"/>
      <c r="U62" s="189"/>
      <c r="V62" s="189">
        <v>0</v>
      </c>
      <c r="W62" s="189"/>
      <c r="X62" s="189"/>
      <c r="Y62" s="189">
        <v>0</v>
      </c>
      <c r="Z62" s="189"/>
      <c r="AA62" s="189"/>
      <c r="AB62" s="189"/>
      <c r="AC62" s="189"/>
      <c r="AD62" s="189">
        <v>0</v>
      </c>
      <c r="AE62" s="189"/>
      <c r="AF62" s="189"/>
      <c r="AG62" s="189"/>
      <c r="AH62" s="189"/>
      <c r="AI62" s="189">
        <v>0</v>
      </c>
      <c r="AJ62" s="189"/>
      <c r="AK62" s="189"/>
      <c r="AL62" s="189">
        <v>0</v>
      </c>
      <c r="AM62" s="189"/>
      <c r="AN62" s="189"/>
      <c r="AO62" s="189"/>
      <c r="AP62" s="189"/>
      <c r="AQ62" s="189">
        <v>0</v>
      </c>
      <c r="AR62" s="189"/>
      <c r="AS62" s="189"/>
      <c r="AT62" s="189">
        <v>0</v>
      </c>
      <c r="AU62" s="189"/>
      <c r="AV62" s="189"/>
      <c r="AW62" s="189"/>
      <c r="AX62" s="189"/>
      <c r="AY62" s="189">
        <v>0</v>
      </c>
      <c r="AZ62" s="189"/>
      <c r="BA62" s="189"/>
      <c r="BB62" s="189"/>
      <c r="BC62" s="189"/>
      <c r="BD62" s="189">
        <v>0</v>
      </c>
      <c r="BE62" s="189"/>
      <c r="BF62" s="189"/>
      <c r="BG62" s="189"/>
      <c r="BH62" s="189"/>
      <c r="BI62" s="189">
        <v>0</v>
      </c>
      <c r="BJ62" s="189"/>
      <c r="BK62" s="189"/>
      <c r="BL62" s="189">
        <v>0</v>
      </c>
      <c r="BM62" s="189"/>
      <c r="BN62" s="189"/>
      <c r="BO62" s="189"/>
      <c r="BP62" s="189"/>
      <c r="BQ62" s="189">
        <v>0</v>
      </c>
      <c r="BR62" s="189"/>
      <c r="BS62" s="189"/>
      <c r="BT62" s="189">
        <v>0</v>
      </c>
      <c r="BU62" s="189"/>
      <c r="BV62" s="189"/>
      <c r="BW62" s="189"/>
      <c r="BX62" s="189"/>
      <c r="BY62" s="189">
        <v>0</v>
      </c>
      <c r="BZ62" s="189"/>
      <c r="CA62" s="189"/>
      <c r="CB62" s="189">
        <v>0</v>
      </c>
      <c r="CC62" s="189"/>
      <c r="CD62" s="189"/>
      <c r="CE62" s="189"/>
      <c r="CF62" s="189"/>
      <c r="CG62" s="189">
        <v>0</v>
      </c>
      <c r="CH62" s="189"/>
      <c r="CI62" s="189"/>
      <c r="CJ62" s="92"/>
    </row>
    <row r="63" spans="1:88" ht="12.75">
      <c r="A63" s="285" t="s">
        <v>132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76" t="s">
        <v>311</v>
      </c>
      <c r="O63" s="276"/>
      <c r="P63" s="276"/>
      <c r="Q63" s="284">
        <v>252</v>
      </c>
      <c r="R63" s="284"/>
      <c r="S63" s="284"/>
      <c r="T63" s="284"/>
      <c r="U63" s="284"/>
      <c r="V63" s="284">
        <v>98</v>
      </c>
      <c r="W63" s="284"/>
      <c r="X63" s="284"/>
      <c r="Y63" s="284">
        <v>5</v>
      </c>
      <c r="Z63" s="284"/>
      <c r="AA63" s="284"/>
      <c r="AB63" s="284"/>
      <c r="AC63" s="284"/>
      <c r="AD63" s="281">
        <v>0</v>
      </c>
      <c r="AE63" s="282"/>
      <c r="AF63" s="282"/>
      <c r="AG63" s="282"/>
      <c r="AH63" s="283"/>
      <c r="AI63" s="284">
        <v>0</v>
      </c>
      <c r="AJ63" s="284"/>
      <c r="AK63" s="284"/>
      <c r="AL63" s="284">
        <v>183</v>
      </c>
      <c r="AM63" s="284"/>
      <c r="AN63" s="284"/>
      <c r="AO63" s="284"/>
      <c r="AP63" s="284"/>
      <c r="AQ63" s="284">
        <v>53</v>
      </c>
      <c r="AR63" s="284"/>
      <c r="AS63" s="284"/>
      <c r="AT63" s="284">
        <v>14</v>
      </c>
      <c r="AU63" s="284"/>
      <c r="AV63" s="284"/>
      <c r="AW63" s="284"/>
      <c r="AX63" s="284"/>
      <c r="AY63" s="284">
        <v>0</v>
      </c>
      <c r="AZ63" s="284"/>
      <c r="BA63" s="284"/>
      <c r="BB63" s="284"/>
      <c r="BC63" s="284"/>
      <c r="BD63" s="284">
        <v>3</v>
      </c>
      <c r="BE63" s="284"/>
      <c r="BF63" s="284"/>
      <c r="BG63" s="284"/>
      <c r="BH63" s="284"/>
      <c r="BI63" s="284">
        <v>2</v>
      </c>
      <c r="BJ63" s="284"/>
      <c r="BK63" s="284"/>
      <c r="BL63" s="284">
        <v>77</v>
      </c>
      <c r="BM63" s="284"/>
      <c r="BN63" s="284"/>
      <c r="BO63" s="284"/>
      <c r="BP63" s="284"/>
      <c r="BQ63" s="284">
        <v>61</v>
      </c>
      <c r="BR63" s="284"/>
      <c r="BS63" s="284"/>
      <c r="BT63" s="284">
        <v>0</v>
      </c>
      <c r="BU63" s="284"/>
      <c r="BV63" s="284"/>
      <c r="BW63" s="284"/>
      <c r="BX63" s="284"/>
      <c r="BY63" s="284">
        <v>0</v>
      </c>
      <c r="BZ63" s="284"/>
      <c r="CA63" s="284"/>
      <c r="CB63" s="284">
        <v>0</v>
      </c>
      <c r="CC63" s="284"/>
      <c r="CD63" s="284"/>
      <c r="CE63" s="284"/>
      <c r="CF63" s="284"/>
      <c r="CG63" s="284">
        <v>0</v>
      </c>
      <c r="CH63" s="284"/>
      <c r="CI63" s="284"/>
      <c r="CJ63" s="92"/>
    </row>
    <row r="64" spans="1:88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2"/>
    </row>
    <row r="65" spans="1:88" ht="12.75">
      <c r="A65" s="169" t="s">
        <v>312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 t="s">
        <v>313</v>
      </c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77" t="s">
        <v>314</v>
      </c>
      <c r="BU65" s="177"/>
      <c r="BV65" s="177"/>
      <c r="BW65" s="177"/>
      <c r="BX65" s="259" t="s">
        <v>266</v>
      </c>
      <c r="BY65" s="259"/>
      <c r="BZ65" s="259"/>
      <c r="CA65" s="259"/>
      <c r="CB65" s="259"/>
      <c r="CC65" s="259"/>
      <c r="CD65" s="259"/>
      <c r="CE65" s="259"/>
      <c r="CF65" s="91"/>
      <c r="CG65" s="91"/>
      <c r="CH65" s="91"/>
      <c r="CI65" s="91"/>
      <c r="CJ65" s="92"/>
    </row>
    <row r="66" spans="1:88" ht="12.7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 t="s">
        <v>315</v>
      </c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77" t="s">
        <v>316</v>
      </c>
      <c r="BU66" s="177"/>
      <c r="BV66" s="177"/>
      <c r="BW66" s="177"/>
      <c r="BX66" s="277" t="s">
        <v>266</v>
      </c>
      <c r="BY66" s="277"/>
      <c r="BZ66" s="277"/>
      <c r="CA66" s="277"/>
      <c r="CB66" s="277"/>
      <c r="CC66" s="277"/>
      <c r="CD66" s="277"/>
      <c r="CE66" s="277"/>
      <c r="CF66" s="91"/>
      <c r="CG66" s="91"/>
      <c r="CH66" s="91"/>
      <c r="CI66" s="91"/>
      <c r="CJ66" s="92"/>
    </row>
    <row r="67" spans="1:88" ht="12.7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 t="s">
        <v>317</v>
      </c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77" t="s">
        <v>318</v>
      </c>
      <c r="BU67" s="177"/>
      <c r="BV67" s="177"/>
      <c r="BW67" s="177"/>
      <c r="BX67" s="277" t="s">
        <v>266</v>
      </c>
      <c r="BY67" s="277"/>
      <c r="BZ67" s="277"/>
      <c r="CA67" s="277"/>
      <c r="CB67" s="277"/>
      <c r="CC67" s="277"/>
      <c r="CD67" s="277"/>
      <c r="CE67" s="277"/>
      <c r="CF67" s="91"/>
      <c r="CG67" s="91"/>
      <c r="CH67" s="91"/>
      <c r="CI67" s="91"/>
      <c r="CJ67" s="92"/>
    </row>
    <row r="68" spans="1:88" ht="12.7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 t="s">
        <v>319</v>
      </c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77" t="s">
        <v>320</v>
      </c>
      <c r="BU68" s="177"/>
      <c r="BV68" s="177"/>
      <c r="BW68" s="177"/>
      <c r="BX68" s="277">
        <v>11</v>
      </c>
      <c r="BY68" s="277"/>
      <c r="BZ68" s="277"/>
      <c r="CA68" s="277"/>
      <c r="CB68" s="277"/>
      <c r="CC68" s="277"/>
      <c r="CD68" s="277"/>
      <c r="CE68" s="277"/>
      <c r="CF68" s="91"/>
      <c r="CG68" s="91"/>
      <c r="CH68" s="91"/>
      <c r="CI68" s="91"/>
      <c r="CJ68" s="92"/>
    </row>
    <row r="69" spans="1:88" ht="12.7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 t="s">
        <v>321</v>
      </c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77" t="s">
        <v>322</v>
      </c>
      <c r="BU69" s="177"/>
      <c r="BV69" s="177"/>
      <c r="BW69" s="177"/>
      <c r="BX69" s="277" t="s">
        <v>266</v>
      </c>
      <c r="BY69" s="277"/>
      <c r="BZ69" s="277"/>
      <c r="CA69" s="277"/>
      <c r="CB69" s="277"/>
      <c r="CC69" s="277"/>
      <c r="CD69" s="277"/>
      <c r="CE69" s="277"/>
      <c r="CF69" s="91"/>
      <c r="CG69" s="91"/>
      <c r="CH69" s="91"/>
      <c r="CI69" s="91"/>
      <c r="CJ69" s="92"/>
    </row>
    <row r="70" spans="1:88" ht="12.75">
      <c r="A70" s="169" t="s">
        <v>323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 t="s">
        <v>324</v>
      </c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77" t="s">
        <v>325</v>
      </c>
      <c r="BU70" s="177"/>
      <c r="BV70" s="177"/>
      <c r="BW70" s="177"/>
      <c r="BX70" s="259" t="s">
        <v>266</v>
      </c>
      <c r="BY70" s="259"/>
      <c r="BZ70" s="259"/>
      <c r="CA70" s="259"/>
      <c r="CB70" s="259"/>
      <c r="CC70" s="259"/>
      <c r="CD70" s="259"/>
      <c r="CE70" s="259"/>
      <c r="CF70" s="91"/>
      <c r="CG70" s="91"/>
      <c r="CH70" s="91"/>
      <c r="CI70" s="91"/>
      <c r="CJ70" s="92"/>
    </row>
    <row r="71" spans="1:88" ht="12.7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 t="s">
        <v>326</v>
      </c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77" t="s">
        <v>327</v>
      </c>
      <c r="BU71" s="177"/>
      <c r="BV71" s="177"/>
      <c r="BW71" s="177"/>
      <c r="BX71" s="277" t="s">
        <v>266</v>
      </c>
      <c r="BY71" s="277"/>
      <c r="BZ71" s="277"/>
      <c r="CA71" s="277"/>
      <c r="CB71" s="277"/>
      <c r="CC71" s="277"/>
      <c r="CD71" s="277"/>
      <c r="CE71" s="277"/>
      <c r="CF71" s="91"/>
      <c r="CG71" s="91"/>
      <c r="CH71" s="91"/>
      <c r="CI71" s="91"/>
      <c r="CJ71" s="92"/>
    </row>
    <row r="72" spans="1:88" ht="12.75">
      <c r="A72" s="169" t="s">
        <v>328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 t="s">
        <v>329</v>
      </c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77" t="s">
        <v>330</v>
      </c>
      <c r="BU72" s="177"/>
      <c r="BV72" s="177"/>
      <c r="BW72" s="177"/>
      <c r="BX72" s="277" t="s">
        <v>266</v>
      </c>
      <c r="BY72" s="277"/>
      <c r="BZ72" s="277"/>
      <c r="CA72" s="277"/>
      <c r="CB72" s="277"/>
      <c r="CC72" s="277"/>
      <c r="CD72" s="277"/>
      <c r="CE72" s="277"/>
      <c r="CF72" s="91"/>
      <c r="CG72" s="91"/>
      <c r="CH72" s="91"/>
      <c r="CI72" s="91"/>
      <c r="CJ72" s="92"/>
    </row>
    <row r="73" spans="1:88" ht="12.75">
      <c r="A73" s="169" t="s">
        <v>331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77" t="s">
        <v>332</v>
      </c>
      <c r="BU73" s="177"/>
      <c r="BV73" s="177"/>
      <c r="BW73" s="177"/>
      <c r="BX73" s="259" t="s">
        <v>266</v>
      </c>
      <c r="BY73" s="259"/>
      <c r="BZ73" s="259"/>
      <c r="CA73" s="259"/>
      <c r="CB73" s="259"/>
      <c r="CC73" s="259"/>
      <c r="CD73" s="259"/>
      <c r="CE73" s="259"/>
      <c r="CF73" s="91"/>
      <c r="CG73" s="91"/>
      <c r="CH73" s="91"/>
      <c r="CI73" s="91"/>
      <c r="CJ73" s="92"/>
    </row>
    <row r="74" spans="1:88" ht="12.75">
      <c r="A74" s="169" t="s">
        <v>333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 t="s">
        <v>334</v>
      </c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77" t="s">
        <v>335</v>
      </c>
      <c r="BU74" s="177"/>
      <c r="BV74" s="177"/>
      <c r="BW74" s="177"/>
      <c r="BX74" s="277" t="s">
        <v>266</v>
      </c>
      <c r="BY74" s="277"/>
      <c r="BZ74" s="277"/>
      <c r="CA74" s="277"/>
      <c r="CB74" s="277"/>
      <c r="CC74" s="277"/>
      <c r="CD74" s="277"/>
      <c r="CE74" s="277"/>
      <c r="CF74" s="91"/>
      <c r="CG74" s="91"/>
      <c r="CH74" s="91"/>
      <c r="CI74" s="91"/>
      <c r="CJ74" s="92"/>
    </row>
    <row r="75" spans="1:88" ht="12.75">
      <c r="A75" s="169" t="s">
        <v>336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 t="s">
        <v>337</v>
      </c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77" t="s">
        <v>338</v>
      </c>
      <c r="BU75" s="177"/>
      <c r="BV75" s="177"/>
      <c r="BW75" s="177"/>
      <c r="BX75" s="277" t="s">
        <v>266</v>
      </c>
      <c r="BY75" s="277"/>
      <c r="BZ75" s="277"/>
      <c r="CA75" s="277"/>
      <c r="CB75" s="277"/>
      <c r="CC75" s="277"/>
      <c r="CD75" s="277"/>
      <c r="CE75" s="277"/>
      <c r="CF75" s="91"/>
      <c r="CG75" s="91"/>
      <c r="CH75" s="91"/>
      <c r="CI75" s="91"/>
      <c r="CJ75" s="92"/>
    </row>
    <row r="76" spans="1:88" ht="12.75">
      <c r="A76" s="187" t="s">
        <v>339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 t="s">
        <v>340</v>
      </c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92"/>
    </row>
    <row r="77" spans="1:89" ht="27" customHeight="1">
      <c r="A77" s="144" t="s">
        <v>341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 t="s">
        <v>11</v>
      </c>
      <c r="AB77" s="144"/>
      <c r="AC77" s="144"/>
      <c r="AD77" s="144" t="s">
        <v>342</v>
      </c>
      <c r="AE77" s="144"/>
      <c r="AF77" s="144"/>
      <c r="AG77" s="144"/>
      <c r="AH77" s="144"/>
      <c r="AI77" s="144"/>
      <c r="AJ77" s="144"/>
      <c r="AK77" s="144" t="s">
        <v>343</v>
      </c>
      <c r="AL77" s="144"/>
      <c r="AM77" s="144"/>
      <c r="AN77" s="144"/>
      <c r="AO77" s="144"/>
      <c r="AP77" s="144"/>
      <c r="AQ77" s="104"/>
      <c r="AR77" s="144" t="s">
        <v>341</v>
      </c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 t="s">
        <v>11</v>
      </c>
      <c r="BV77" s="144"/>
      <c r="BW77" s="144"/>
      <c r="BX77" s="144" t="s">
        <v>344</v>
      </c>
      <c r="BY77" s="144"/>
      <c r="BZ77" s="144"/>
      <c r="CA77" s="144"/>
      <c r="CB77" s="144"/>
      <c r="CC77" s="144"/>
      <c r="CD77" s="144" t="s">
        <v>345</v>
      </c>
      <c r="CE77" s="144"/>
      <c r="CF77" s="144"/>
      <c r="CG77" s="144"/>
      <c r="CH77" s="144"/>
      <c r="CI77" s="144"/>
      <c r="CJ77" s="92"/>
      <c r="CK77" s="251" t="s">
        <v>578</v>
      </c>
    </row>
    <row r="78" spans="1:89" ht="12.75">
      <c r="A78" s="154">
        <v>1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>
        <v>2</v>
      </c>
      <c r="AB78" s="154"/>
      <c r="AC78" s="154"/>
      <c r="AD78" s="154">
        <v>3</v>
      </c>
      <c r="AE78" s="154"/>
      <c r="AF78" s="154"/>
      <c r="AG78" s="154"/>
      <c r="AH78" s="154"/>
      <c r="AI78" s="154"/>
      <c r="AJ78" s="154"/>
      <c r="AK78" s="154">
        <v>4</v>
      </c>
      <c r="AL78" s="154"/>
      <c r="AM78" s="154"/>
      <c r="AN78" s="154"/>
      <c r="AO78" s="154"/>
      <c r="AP78" s="154"/>
      <c r="AQ78" s="91"/>
      <c r="AR78" s="190">
        <v>1</v>
      </c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>
        <v>2</v>
      </c>
      <c r="BV78" s="190"/>
      <c r="BW78" s="190"/>
      <c r="BX78" s="190">
        <v>3</v>
      </c>
      <c r="BY78" s="190"/>
      <c r="BZ78" s="190"/>
      <c r="CA78" s="190"/>
      <c r="CB78" s="190"/>
      <c r="CC78" s="190"/>
      <c r="CD78" s="190">
        <v>4</v>
      </c>
      <c r="CE78" s="190"/>
      <c r="CF78" s="190"/>
      <c r="CG78" s="190"/>
      <c r="CH78" s="190"/>
      <c r="CI78" s="190"/>
      <c r="CJ78" s="92"/>
      <c r="CK78" s="252"/>
    </row>
    <row r="79" spans="1:89" ht="12.75">
      <c r="A79" s="197" t="s">
        <v>21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44">
        <v>280</v>
      </c>
      <c r="AB79" s="144"/>
      <c r="AC79" s="144"/>
      <c r="AD79" s="170">
        <v>0</v>
      </c>
      <c r="AE79" s="171"/>
      <c r="AF79" s="171"/>
      <c r="AG79" s="171"/>
      <c r="AH79" s="171"/>
      <c r="AI79" s="171"/>
      <c r="AJ79" s="172"/>
      <c r="AK79" s="189">
        <v>0</v>
      </c>
      <c r="AL79" s="189"/>
      <c r="AM79" s="189"/>
      <c r="AN79" s="189"/>
      <c r="AO79" s="189"/>
      <c r="AP79" s="189"/>
      <c r="AQ79" s="91"/>
      <c r="AR79" s="236" t="s">
        <v>346</v>
      </c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37"/>
      <c r="BU79" s="155">
        <v>440</v>
      </c>
      <c r="BV79" s="156"/>
      <c r="BW79" s="157"/>
      <c r="BX79" s="227">
        <v>0</v>
      </c>
      <c r="BY79" s="228"/>
      <c r="BZ79" s="228"/>
      <c r="CA79" s="228"/>
      <c r="CB79" s="228"/>
      <c r="CC79" s="229"/>
      <c r="CD79" s="227">
        <v>0</v>
      </c>
      <c r="CE79" s="228"/>
      <c r="CF79" s="228"/>
      <c r="CG79" s="228"/>
      <c r="CH79" s="228"/>
      <c r="CI79" s="229"/>
      <c r="CJ79" s="92"/>
      <c r="CK79" s="114" t="s">
        <v>591</v>
      </c>
    </row>
    <row r="80" spans="1:89" ht="12.75">
      <c r="A80" s="291" t="s">
        <v>347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144">
        <v>290</v>
      </c>
      <c r="AB80" s="144"/>
      <c r="AC80" s="144"/>
      <c r="AD80" s="243">
        <v>5</v>
      </c>
      <c r="AE80" s="244"/>
      <c r="AF80" s="244"/>
      <c r="AG80" s="244"/>
      <c r="AH80" s="244"/>
      <c r="AI80" s="244"/>
      <c r="AJ80" s="245"/>
      <c r="AK80" s="145">
        <v>0</v>
      </c>
      <c r="AL80" s="145"/>
      <c r="AM80" s="145"/>
      <c r="AN80" s="145"/>
      <c r="AO80" s="145"/>
      <c r="AP80" s="145"/>
      <c r="AQ80" s="91"/>
      <c r="AR80" s="289" t="s">
        <v>348</v>
      </c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0"/>
      <c r="BS80" s="240"/>
      <c r="BT80" s="240"/>
      <c r="BU80" s="158"/>
      <c r="BV80" s="159"/>
      <c r="BW80" s="160"/>
      <c r="BX80" s="230"/>
      <c r="BY80" s="231"/>
      <c r="BZ80" s="231"/>
      <c r="CA80" s="231"/>
      <c r="CB80" s="231"/>
      <c r="CC80" s="232"/>
      <c r="CD80" s="230"/>
      <c r="CE80" s="231"/>
      <c r="CF80" s="231"/>
      <c r="CG80" s="231"/>
      <c r="CH80" s="231"/>
      <c r="CI80" s="232"/>
      <c r="CJ80" s="92"/>
      <c r="CK80" s="114" t="s">
        <v>591</v>
      </c>
    </row>
    <row r="81" spans="1:89" ht="12.75">
      <c r="A81" s="286" t="s">
        <v>349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87"/>
      <c r="AA81" s="180">
        <v>300</v>
      </c>
      <c r="AB81" s="181"/>
      <c r="AC81" s="182"/>
      <c r="AD81" s="243">
        <v>0</v>
      </c>
      <c r="AE81" s="244"/>
      <c r="AF81" s="244"/>
      <c r="AG81" s="244"/>
      <c r="AH81" s="244"/>
      <c r="AI81" s="244"/>
      <c r="AJ81" s="249"/>
      <c r="AK81" s="170">
        <v>0</v>
      </c>
      <c r="AL81" s="171"/>
      <c r="AM81" s="171"/>
      <c r="AN81" s="171"/>
      <c r="AO81" s="171"/>
      <c r="AP81" s="172"/>
      <c r="AQ81" s="91"/>
      <c r="AR81" s="288" t="s">
        <v>350</v>
      </c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07">
        <v>450</v>
      </c>
      <c r="BV81" s="207"/>
      <c r="BW81" s="207"/>
      <c r="BX81" s="189">
        <v>0</v>
      </c>
      <c r="BY81" s="189"/>
      <c r="BZ81" s="189"/>
      <c r="CA81" s="189"/>
      <c r="CB81" s="189"/>
      <c r="CC81" s="189"/>
      <c r="CD81" s="214">
        <v>0</v>
      </c>
      <c r="CE81" s="214"/>
      <c r="CF81" s="214"/>
      <c r="CG81" s="214"/>
      <c r="CH81" s="214"/>
      <c r="CI81" s="214"/>
      <c r="CJ81" s="92"/>
      <c r="CK81" s="118"/>
    </row>
    <row r="82" spans="1:89" ht="12.75">
      <c r="A82" s="289" t="s">
        <v>351</v>
      </c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90"/>
      <c r="AA82" s="183"/>
      <c r="AB82" s="184"/>
      <c r="AC82" s="185"/>
      <c r="AD82" s="246"/>
      <c r="AE82" s="247"/>
      <c r="AF82" s="247"/>
      <c r="AG82" s="247"/>
      <c r="AH82" s="247"/>
      <c r="AI82" s="247"/>
      <c r="AJ82" s="250"/>
      <c r="AK82" s="173"/>
      <c r="AL82" s="174"/>
      <c r="AM82" s="174"/>
      <c r="AN82" s="174"/>
      <c r="AO82" s="174"/>
      <c r="AP82" s="175"/>
      <c r="AQ82" s="91"/>
      <c r="AR82" s="197" t="s">
        <v>352</v>
      </c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44">
        <v>460</v>
      </c>
      <c r="BV82" s="144"/>
      <c r="BW82" s="144"/>
      <c r="BX82" s="189">
        <v>150</v>
      </c>
      <c r="BY82" s="189"/>
      <c r="BZ82" s="189"/>
      <c r="CA82" s="189"/>
      <c r="CB82" s="189"/>
      <c r="CC82" s="189"/>
      <c r="CD82" s="189">
        <v>133</v>
      </c>
      <c r="CE82" s="189"/>
      <c r="CF82" s="189"/>
      <c r="CG82" s="189"/>
      <c r="CH82" s="189"/>
      <c r="CI82" s="189"/>
      <c r="CJ82" s="92"/>
      <c r="CK82" s="117" t="s">
        <v>579</v>
      </c>
    </row>
    <row r="83" spans="1:89" ht="12.75">
      <c r="A83" s="288" t="s">
        <v>353</v>
      </c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144">
        <v>310</v>
      </c>
      <c r="AB83" s="144"/>
      <c r="AC83" s="144"/>
      <c r="AD83" s="243">
        <v>0</v>
      </c>
      <c r="AE83" s="244"/>
      <c r="AF83" s="244"/>
      <c r="AG83" s="244"/>
      <c r="AH83" s="244"/>
      <c r="AI83" s="244"/>
      <c r="AJ83" s="245"/>
      <c r="AK83" s="145">
        <v>0</v>
      </c>
      <c r="AL83" s="145"/>
      <c r="AM83" s="145"/>
      <c r="AN83" s="145"/>
      <c r="AO83" s="145"/>
      <c r="AP83" s="145"/>
      <c r="AQ83" s="91"/>
      <c r="AR83" s="291" t="s">
        <v>354</v>
      </c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  <c r="BF83" s="291"/>
      <c r="BG83" s="291"/>
      <c r="BH83" s="291"/>
      <c r="BI83" s="291"/>
      <c r="BJ83" s="291"/>
      <c r="BK83" s="291"/>
      <c r="BL83" s="291"/>
      <c r="BM83" s="291"/>
      <c r="BN83" s="291"/>
      <c r="BO83" s="291"/>
      <c r="BP83" s="291"/>
      <c r="BQ83" s="291"/>
      <c r="BR83" s="291"/>
      <c r="BS83" s="291"/>
      <c r="BT83" s="291"/>
      <c r="BU83" s="144">
        <v>470</v>
      </c>
      <c r="BV83" s="144"/>
      <c r="BW83" s="144"/>
      <c r="BX83" s="189">
        <v>7</v>
      </c>
      <c r="BY83" s="189"/>
      <c r="BZ83" s="189"/>
      <c r="CA83" s="189"/>
      <c r="CB83" s="189"/>
      <c r="CC83" s="189"/>
      <c r="CD83" s="189">
        <v>0</v>
      </c>
      <c r="CE83" s="189"/>
      <c r="CF83" s="189"/>
      <c r="CG83" s="189"/>
      <c r="CH83" s="189"/>
      <c r="CI83" s="189"/>
      <c r="CJ83" s="92"/>
      <c r="CK83" s="114" t="s">
        <v>591</v>
      </c>
    </row>
    <row r="84" spans="1:89" ht="12.75">
      <c r="A84" s="291" t="s">
        <v>355</v>
      </c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180">
        <v>320</v>
      </c>
      <c r="AB84" s="181"/>
      <c r="AC84" s="182"/>
      <c r="AD84" s="170">
        <v>0</v>
      </c>
      <c r="AE84" s="171"/>
      <c r="AF84" s="171"/>
      <c r="AG84" s="171"/>
      <c r="AH84" s="171"/>
      <c r="AI84" s="171"/>
      <c r="AJ84" s="172"/>
      <c r="AK84" s="170">
        <v>0</v>
      </c>
      <c r="AL84" s="171"/>
      <c r="AM84" s="171"/>
      <c r="AN84" s="171"/>
      <c r="AO84" s="171"/>
      <c r="AP84" s="172"/>
      <c r="AQ84" s="91"/>
      <c r="AR84" s="286" t="s">
        <v>356</v>
      </c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C84" s="238"/>
      <c r="BD84" s="238"/>
      <c r="BE84" s="238"/>
      <c r="BF84" s="238"/>
      <c r="BG84" s="238"/>
      <c r="BH84" s="238"/>
      <c r="BI84" s="238"/>
      <c r="BJ84" s="238"/>
      <c r="BK84" s="238"/>
      <c r="BL84" s="238"/>
      <c r="BM84" s="238"/>
      <c r="BN84" s="238"/>
      <c r="BO84" s="238"/>
      <c r="BP84" s="238"/>
      <c r="BQ84" s="238"/>
      <c r="BR84" s="238"/>
      <c r="BS84" s="238"/>
      <c r="BT84" s="287"/>
      <c r="BU84" s="180">
        <v>480</v>
      </c>
      <c r="BV84" s="181"/>
      <c r="BW84" s="182"/>
      <c r="BX84" s="243">
        <v>0</v>
      </c>
      <c r="BY84" s="244"/>
      <c r="BZ84" s="244"/>
      <c r="CA84" s="244"/>
      <c r="CB84" s="244"/>
      <c r="CC84" s="245"/>
      <c r="CD84" s="243">
        <v>0</v>
      </c>
      <c r="CE84" s="244"/>
      <c r="CF84" s="244"/>
      <c r="CG84" s="244"/>
      <c r="CH84" s="244"/>
      <c r="CI84" s="245"/>
      <c r="CJ84" s="92"/>
      <c r="CK84" s="114" t="s">
        <v>591</v>
      </c>
    </row>
    <row r="85" spans="1:89" ht="12.75">
      <c r="A85" s="289" t="s">
        <v>357</v>
      </c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90"/>
      <c r="AA85" s="183"/>
      <c r="AB85" s="184"/>
      <c r="AC85" s="185"/>
      <c r="AD85" s="173"/>
      <c r="AE85" s="174"/>
      <c r="AF85" s="174"/>
      <c r="AG85" s="174"/>
      <c r="AH85" s="174"/>
      <c r="AI85" s="174"/>
      <c r="AJ85" s="175"/>
      <c r="AK85" s="173"/>
      <c r="AL85" s="174"/>
      <c r="AM85" s="174"/>
      <c r="AN85" s="174"/>
      <c r="AO85" s="174"/>
      <c r="AP85" s="175"/>
      <c r="AQ85" s="91"/>
      <c r="AR85" s="289" t="s">
        <v>358</v>
      </c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90"/>
      <c r="BU85" s="183"/>
      <c r="BV85" s="184"/>
      <c r="BW85" s="185"/>
      <c r="BX85" s="246"/>
      <c r="BY85" s="247"/>
      <c r="BZ85" s="247"/>
      <c r="CA85" s="247"/>
      <c r="CB85" s="247"/>
      <c r="CC85" s="248"/>
      <c r="CD85" s="246"/>
      <c r="CE85" s="247"/>
      <c r="CF85" s="247"/>
      <c r="CG85" s="247"/>
      <c r="CH85" s="247"/>
      <c r="CI85" s="248"/>
      <c r="CJ85" s="92"/>
      <c r="CK85" s="118"/>
    </row>
    <row r="86" spans="1:89" ht="12.75">
      <c r="A86" s="197" t="s">
        <v>359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44">
        <v>330</v>
      </c>
      <c r="AB86" s="144"/>
      <c r="AC86" s="144"/>
      <c r="AD86" s="145">
        <v>0</v>
      </c>
      <c r="AE86" s="145"/>
      <c r="AF86" s="145"/>
      <c r="AG86" s="145"/>
      <c r="AH86" s="145"/>
      <c r="AI86" s="145"/>
      <c r="AJ86" s="145"/>
      <c r="AK86" s="145">
        <v>0</v>
      </c>
      <c r="AL86" s="145"/>
      <c r="AM86" s="145"/>
      <c r="AN86" s="145"/>
      <c r="AO86" s="145"/>
      <c r="AP86" s="145"/>
      <c r="AQ86" s="91"/>
      <c r="AR86" s="292" t="s">
        <v>360</v>
      </c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25">
        <v>490</v>
      </c>
      <c r="BV86" s="225"/>
      <c r="BW86" s="225"/>
      <c r="BX86" s="226">
        <v>1246</v>
      </c>
      <c r="BY86" s="226"/>
      <c r="BZ86" s="226"/>
      <c r="CA86" s="226"/>
      <c r="CB86" s="226"/>
      <c r="CC86" s="226"/>
      <c r="CD86" s="226">
        <v>508</v>
      </c>
      <c r="CE86" s="226"/>
      <c r="CF86" s="226"/>
      <c r="CG86" s="226"/>
      <c r="CH86" s="226"/>
      <c r="CI86" s="226"/>
      <c r="CJ86" s="92"/>
      <c r="CK86" s="117" t="s">
        <v>580</v>
      </c>
    </row>
    <row r="87" spans="1:89" ht="12.75">
      <c r="A87" s="233" t="s">
        <v>132</v>
      </c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76">
        <v>340</v>
      </c>
      <c r="AB87" s="276"/>
      <c r="AC87" s="276"/>
      <c r="AD87" s="284">
        <v>5</v>
      </c>
      <c r="AE87" s="284"/>
      <c r="AF87" s="284"/>
      <c r="AG87" s="284"/>
      <c r="AH87" s="284"/>
      <c r="AI87" s="284"/>
      <c r="AJ87" s="284"/>
      <c r="AK87" s="284">
        <v>0</v>
      </c>
      <c r="AL87" s="284"/>
      <c r="AM87" s="284"/>
      <c r="AN87" s="284"/>
      <c r="AO87" s="284"/>
      <c r="AP87" s="284"/>
      <c r="AQ87" s="91"/>
      <c r="AR87" s="286" t="s">
        <v>361</v>
      </c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C87" s="238"/>
      <c r="BD87" s="238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238"/>
      <c r="BT87" s="238"/>
      <c r="BU87" s="155">
        <v>491</v>
      </c>
      <c r="BV87" s="156"/>
      <c r="BW87" s="157"/>
      <c r="BX87" s="227" t="s">
        <v>362</v>
      </c>
      <c r="BY87" s="228"/>
      <c r="BZ87" s="228"/>
      <c r="CA87" s="228"/>
      <c r="CB87" s="228"/>
      <c r="CC87" s="229"/>
      <c r="CD87" s="243">
        <v>187</v>
      </c>
      <c r="CE87" s="244"/>
      <c r="CF87" s="244"/>
      <c r="CG87" s="244"/>
      <c r="CH87" s="244"/>
      <c r="CI87" s="245"/>
      <c r="CJ87" s="92"/>
      <c r="CK87" s="114" t="s">
        <v>591</v>
      </c>
    </row>
    <row r="88" spans="1:89" ht="12.75">
      <c r="A88" s="238" t="s">
        <v>363</v>
      </c>
      <c r="B88" s="238"/>
      <c r="C88" s="238"/>
      <c r="D88" s="238"/>
      <c r="E88" s="238"/>
      <c r="F88" s="238"/>
      <c r="G88" s="238"/>
      <c r="H88" s="238"/>
      <c r="I88" s="238"/>
      <c r="J88" s="238"/>
      <c r="K88" s="105"/>
      <c r="L88" s="105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8"/>
      <c r="AR88" s="289" t="s">
        <v>364</v>
      </c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158"/>
      <c r="BV88" s="159"/>
      <c r="BW88" s="160"/>
      <c r="BX88" s="230"/>
      <c r="BY88" s="231"/>
      <c r="BZ88" s="231"/>
      <c r="CA88" s="231"/>
      <c r="CB88" s="231"/>
      <c r="CC88" s="232"/>
      <c r="CD88" s="246"/>
      <c r="CE88" s="247"/>
      <c r="CF88" s="247"/>
      <c r="CG88" s="247"/>
      <c r="CH88" s="247"/>
      <c r="CI88" s="248"/>
      <c r="CJ88" s="92"/>
      <c r="CK88" s="114" t="s">
        <v>591</v>
      </c>
    </row>
    <row r="89" spans="1:89" ht="12.75">
      <c r="A89" s="239" t="s">
        <v>365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40" t="s">
        <v>266</v>
      </c>
      <c r="X89" s="240"/>
      <c r="Y89" s="240"/>
      <c r="Z89" s="240"/>
      <c r="AA89" s="240"/>
      <c r="AB89" s="240"/>
      <c r="AC89" s="240"/>
      <c r="AD89" s="240"/>
      <c r="AE89" s="240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91"/>
      <c r="AR89" s="292" t="s">
        <v>366</v>
      </c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41">
        <v>492</v>
      </c>
      <c r="BV89" s="241"/>
      <c r="BW89" s="241"/>
      <c r="BX89" s="242" t="s">
        <v>362</v>
      </c>
      <c r="BY89" s="242"/>
      <c r="BZ89" s="242"/>
      <c r="CA89" s="242"/>
      <c r="CB89" s="242"/>
      <c r="CC89" s="242"/>
      <c r="CD89" s="242">
        <v>0</v>
      </c>
      <c r="CE89" s="242"/>
      <c r="CF89" s="242"/>
      <c r="CG89" s="242"/>
      <c r="CH89" s="242"/>
      <c r="CI89" s="242"/>
      <c r="CJ89" s="92"/>
      <c r="CK89" s="114" t="s">
        <v>591</v>
      </c>
    </row>
    <row r="90" spans="1:89" ht="12.75">
      <c r="A90" s="239" t="s">
        <v>367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4" t="s">
        <v>266</v>
      </c>
      <c r="Z90" s="234"/>
      <c r="AA90" s="234"/>
      <c r="AB90" s="234"/>
      <c r="AC90" s="234"/>
      <c r="AD90" s="234"/>
      <c r="AE90" s="234"/>
      <c r="AF90" s="234"/>
      <c r="AG90" s="234"/>
      <c r="AH90" s="107"/>
      <c r="AI90" s="107"/>
      <c r="AJ90" s="107"/>
      <c r="AK90" s="107"/>
      <c r="AL90" s="107"/>
      <c r="AM90" s="107"/>
      <c r="AN90" s="107"/>
      <c r="AO90" s="107"/>
      <c r="AP90" s="107"/>
      <c r="AQ90" s="91"/>
      <c r="AR90" s="236" t="s">
        <v>368</v>
      </c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155">
        <v>500</v>
      </c>
      <c r="BV90" s="156"/>
      <c r="BW90" s="157"/>
      <c r="BX90" s="227">
        <v>0</v>
      </c>
      <c r="BY90" s="228"/>
      <c r="BZ90" s="228"/>
      <c r="CA90" s="228"/>
      <c r="CB90" s="228"/>
      <c r="CC90" s="229"/>
      <c r="CD90" s="227">
        <v>0</v>
      </c>
      <c r="CE90" s="228"/>
      <c r="CF90" s="228"/>
      <c r="CG90" s="228"/>
      <c r="CH90" s="228"/>
      <c r="CI90" s="229"/>
      <c r="CJ90" s="92"/>
      <c r="CK90" s="114" t="s">
        <v>591</v>
      </c>
    </row>
    <row r="91" spans="1:89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289" t="s">
        <v>369</v>
      </c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0"/>
      <c r="BT91" s="240"/>
      <c r="BU91" s="158"/>
      <c r="BV91" s="159"/>
      <c r="BW91" s="160"/>
      <c r="BX91" s="230"/>
      <c r="BY91" s="231"/>
      <c r="BZ91" s="231"/>
      <c r="CA91" s="231"/>
      <c r="CB91" s="231"/>
      <c r="CC91" s="232"/>
      <c r="CD91" s="230"/>
      <c r="CE91" s="231"/>
      <c r="CF91" s="231"/>
      <c r="CG91" s="231"/>
      <c r="CH91" s="231"/>
      <c r="CI91" s="232"/>
      <c r="CJ91" s="92"/>
      <c r="CK91" s="114" t="s">
        <v>591</v>
      </c>
    </row>
    <row r="92" spans="1:89" ht="12.75">
      <c r="A92" s="235" t="s">
        <v>370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91"/>
      <c r="AR92" s="288" t="s">
        <v>371</v>
      </c>
      <c r="AS92" s="288"/>
      <c r="AT92" s="288"/>
      <c r="AU92" s="288"/>
      <c r="AV92" s="288"/>
      <c r="AW92" s="288"/>
      <c r="AX92" s="288"/>
      <c r="AY92" s="288"/>
      <c r="AZ92" s="288"/>
      <c r="BA92" s="288"/>
      <c r="BB92" s="288"/>
      <c r="BC92" s="288"/>
      <c r="BD92" s="288"/>
      <c r="BE92" s="288"/>
      <c r="BF92" s="288"/>
      <c r="BG92" s="288"/>
      <c r="BH92" s="288"/>
      <c r="BI92" s="288"/>
      <c r="BJ92" s="288"/>
      <c r="BK92" s="288"/>
      <c r="BL92" s="288"/>
      <c r="BM92" s="288"/>
      <c r="BN92" s="288"/>
      <c r="BO92" s="288"/>
      <c r="BP92" s="288"/>
      <c r="BQ92" s="288"/>
      <c r="BR92" s="288"/>
      <c r="BS92" s="288"/>
      <c r="BT92" s="288"/>
      <c r="BU92" s="207">
        <v>510</v>
      </c>
      <c r="BV92" s="207"/>
      <c r="BW92" s="207"/>
      <c r="BX92" s="214">
        <v>0</v>
      </c>
      <c r="BY92" s="214"/>
      <c r="BZ92" s="214"/>
      <c r="CA92" s="214"/>
      <c r="CB92" s="214"/>
      <c r="CC92" s="214"/>
      <c r="CD92" s="214">
        <v>0</v>
      </c>
      <c r="CE92" s="214"/>
      <c r="CF92" s="214"/>
      <c r="CG92" s="214"/>
      <c r="CH92" s="214"/>
      <c r="CI92" s="214"/>
      <c r="CJ92" s="92"/>
      <c r="CK92" s="114" t="s">
        <v>591</v>
      </c>
    </row>
    <row r="93" spans="1:88" ht="12.75">
      <c r="A93" s="180" t="s">
        <v>341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0" t="s">
        <v>372</v>
      </c>
      <c r="W93" s="181"/>
      <c r="X93" s="182"/>
      <c r="Y93" s="180" t="s">
        <v>342</v>
      </c>
      <c r="Z93" s="181"/>
      <c r="AA93" s="181"/>
      <c r="AB93" s="181"/>
      <c r="AC93" s="181"/>
      <c r="AD93" s="182"/>
      <c r="AE93" s="191" t="s">
        <v>343</v>
      </c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3"/>
      <c r="AQ93" s="91"/>
      <c r="AR93" s="291" t="s">
        <v>373</v>
      </c>
      <c r="AS93" s="291"/>
      <c r="AT93" s="291"/>
      <c r="AU93" s="291"/>
      <c r="AV93" s="291"/>
      <c r="AW93" s="291"/>
      <c r="AX93" s="291"/>
      <c r="AY93" s="291"/>
      <c r="AZ93" s="291"/>
      <c r="BA93" s="291"/>
      <c r="BB93" s="291"/>
      <c r="BC93" s="291"/>
      <c r="BD93" s="291"/>
      <c r="BE93" s="291"/>
      <c r="BF93" s="291"/>
      <c r="BG93" s="291"/>
      <c r="BH93" s="291"/>
      <c r="BI93" s="291"/>
      <c r="BJ93" s="291"/>
      <c r="BK93" s="291"/>
      <c r="BL93" s="291"/>
      <c r="BM93" s="291"/>
      <c r="BN93" s="291"/>
      <c r="BO93" s="291"/>
      <c r="BP93" s="291"/>
      <c r="BQ93" s="291"/>
      <c r="BR93" s="291"/>
      <c r="BS93" s="291"/>
      <c r="BT93" s="291"/>
      <c r="BU93" s="225">
        <v>520</v>
      </c>
      <c r="BV93" s="225"/>
      <c r="BW93" s="225"/>
      <c r="BX93" s="226">
        <v>0</v>
      </c>
      <c r="BY93" s="226"/>
      <c r="BZ93" s="226"/>
      <c r="CA93" s="226"/>
      <c r="CB93" s="226"/>
      <c r="CC93" s="226"/>
      <c r="CD93" s="226">
        <v>0</v>
      </c>
      <c r="CE93" s="226"/>
      <c r="CF93" s="226"/>
      <c r="CG93" s="226"/>
      <c r="CH93" s="226"/>
      <c r="CI93" s="226"/>
      <c r="CJ93" s="92"/>
    </row>
    <row r="94" spans="1:88" ht="25.5" customHeight="1">
      <c r="A94" s="183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3" t="s">
        <v>374</v>
      </c>
      <c r="W94" s="184"/>
      <c r="X94" s="185"/>
      <c r="Y94" s="183"/>
      <c r="Z94" s="184"/>
      <c r="AA94" s="184"/>
      <c r="AB94" s="184"/>
      <c r="AC94" s="184"/>
      <c r="AD94" s="185"/>
      <c r="AE94" s="144" t="s">
        <v>375</v>
      </c>
      <c r="AF94" s="144"/>
      <c r="AG94" s="144"/>
      <c r="AH94" s="144"/>
      <c r="AI94" s="144"/>
      <c r="AJ94" s="144"/>
      <c r="AK94" s="144" t="s">
        <v>376</v>
      </c>
      <c r="AL94" s="144"/>
      <c r="AM94" s="144"/>
      <c r="AN94" s="144"/>
      <c r="AO94" s="144"/>
      <c r="AP94" s="144"/>
      <c r="AQ94" s="91"/>
      <c r="AR94" s="236" t="s">
        <v>377</v>
      </c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  <c r="BF94" s="237"/>
      <c r="BG94" s="237"/>
      <c r="BH94" s="237"/>
      <c r="BI94" s="237"/>
      <c r="BJ94" s="237"/>
      <c r="BK94" s="237"/>
      <c r="BL94" s="237"/>
      <c r="BM94" s="237"/>
      <c r="BN94" s="237"/>
      <c r="BO94" s="237"/>
      <c r="BP94" s="237"/>
      <c r="BQ94" s="237"/>
      <c r="BR94" s="237"/>
      <c r="BS94" s="237"/>
      <c r="BT94" s="237"/>
      <c r="BU94" s="155">
        <v>530</v>
      </c>
      <c r="BV94" s="156"/>
      <c r="BW94" s="157"/>
      <c r="BX94" s="227">
        <v>0</v>
      </c>
      <c r="BY94" s="228"/>
      <c r="BZ94" s="228"/>
      <c r="CA94" s="228"/>
      <c r="CB94" s="228"/>
      <c r="CC94" s="229"/>
      <c r="CD94" s="227" t="s">
        <v>362</v>
      </c>
      <c r="CE94" s="228"/>
      <c r="CF94" s="228"/>
      <c r="CG94" s="228"/>
      <c r="CH94" s="228"/>
      <c r="CI94" s="229"/>
      <c r="CJ94" s="92"/>
    </row>
    <row r="95" spans="1:88" ht="12.75">
      <c r="A95" s="190">
        <v>1</v>
      </c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>
        <v>2</v>
      </c>
      <c r="W95" s="190"/>
      <c r="X95" s="190"/>
      <c r="Y95" s="190">
        <v>3</v>
      </c>
      <c r="Z95" s="190"/>
      <c r="AA95" s="190"/>
      <c r="AB95" s="190"/>
      <c r="AC95" s="190"/>
      <c r="AD95" s="190"/>
      <c r="AE95" s="190">
        <v>4</v>
      </c>
      <c r="AF95" s="190"/>
      <c r="AG95" s="190"/>
      <c r="AH95" s="190"/>
      <c r="AI95" s="190"/>
      <c r="AJ95" s="190"/>
      <c r="AK95" s="190">
        <v>5</v>
      </c>
      <c r="AL95" s="190"/>
      <c r="AM95" s="190"/>
      <c r="AN95" s="190"/>
      <c r="AO95" s="190"/>
      <c r="AP95" s="190"/>
      <c r="AQ95" s="91"/>
      <c r="AR95" s="289" t="s">
        <v>378</v>
      </c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40"/>
      <c r="BJ95" s="240"/>
      <c r="BK95" s="240"/>
      <c r="BL95" s="240"/>
      <c r="BM95" s="240"/>
      <c r="BN95" s="240"/>
      <c r="BO95" s="240"/>
      <c r="BP95" s="240"/>
      <c r="BQ95" s="240"/>
      <c r="BR95" s="240"/>
      <c r="BS95" s="240"/>
      <c r="BT95" s="240"/>
      <c r="BU95" s="158"/>
      <c r="BV95" s="159"/>
      <c r="BW95" s="160"/>
      <c r="BX95" s="230"/>
      <c r="BY95" s="231"/>
      <c r="BZ95" s="231"/>
      <c r="CA95" s="231"/>
      <c r="CB95" s="231"/>
      <c r="CC95" s="232"/>
      <c r="CD95" s="230"/>
      <c r="CE95" s="231"/>
      <c r="CF95" s="231"/>
      <c r="CG95" s="231"/>
      <c r="CH95" s="231"/>
      <c r="CI95" s="232"/>
      <c r="CJ95" s="92"/>
    </row>
    <row r="96" spans="1:88" ht="12.75">
      <c r="A96" s="217" t="s">
        <v>379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155">
        <v>350</v>
      </c>
      <c r="W96" s="156"/>
      <c r="X96" s="157"/>
      <c r="Y96" s="161">
        <v>0</v>
      </c>
      <c r="Z96" s="162"/>
      <c r="AA96" s="162"/>
      <c r="AB96" s="162"/>
      <c r="AC96" s="162"/>
      <c r="AD96" s="163"/>
      <c r="AE96" s="161">
        <v>0</v>
      </c>
      <c r="AF96" s="162"/>
      <c r="AG96" s="162"/>
      <c r="AH96" s="162"/>
      <c r="AI96" s="162"/>
      <c r="AJ96" s="163"/>
      <c r="AK96" s="161">
        <v>0</v>
      </c>
      <c r="AL96" s="162"/>
      <c r="AM96" s="162"/>
      <c r="AN96" s="162"/>
      <c r="AO96" s="162"/>
      <c r="AP96" s="163"/>
      <c r="AQ96" s="91"/>
      <c r="AR96" s="288" t="s">
        <v>380</v>
      </c>
      <c r="AS96" s="288"/>
      <c r="AT96" s="288"/>
      <c r="AU96" s="288"/>
      <c r="AV96" s="288"/>
      <c r="AW96" s="288"/>
      <c r="AX96" s="288"/>
      <c r="AY96" s="288"/>
      <c r="AZ96" s="288"/>
      <c r="BA96" s="288"/>
      <c r="BB96" s="288"/>
      <c r="BC96" s="288"/>
      <c r="BD96" s="288"/>
      <c r="BE96" s="288"/>
      <c r="BF96" s="288"/>
      <c r="BG96" s="288"/>
      <c r="BH96" s="288"/>
      <c r="BI96" s="288"/>
      <c r="BJ96" s="288"/>
      <c r="BK96" s="288"/>
      <c r="BL96" s="288"/>
      <c r="BM96" s="288"/>
      <c r="BN96" s="288"/>
      <c r="BO96" s="288"/>
      <c r="BP96" s="288"/>
      <c r="BQ96" s="288"/>
      <c r="BR96" s="288"/>
      <c r="BS96" s="288"/>
      <c r="BT96" s="288"/>
      <c r="BU96" s="207">
        <v>540</v>
      </c>
      <c r="BV96" s="207"/>
      <c r="BW96" s="207"/>
      <c r="BX96" s="214" t="s">
        <v>362</v>
      </c>
      <c r="BY96" s="214"/>
      <c r="BZ96" s="214"/>
      <c r="CA96" s="214"/>
      <c r="CB96" s="214"/>
      <c r="CC96" s="214"/>
      <c r="CD96" s="189">
        <v>34</v>
      </c>
      <c r="CE96" s="189"/>
      <c r="CF96" s="189"/>
      <c r="CG96" s="189"/>
      <c r="CH96" s="189"/>
      <c r="CI96" s="189"/>
      <c r="CJ96" s="92"/>
    </row>
    <row r="97" spans="1:88" ht="12.75">
      <c r="A97" s="293" t="s">
        <v>381</v>
      </c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19"/>
      <c r="W97" s="220"/>
      <c r="X97" s="221"/>
      <c r="Y97" s="222"/>
      <c r="Z97" s="223"/>
      <c r="AA97" s="223"/>
      <c r="AB97" s="223"/>
      <c r="AC97" s="223"/>
      <c r="AD97" s="224"/>
      <c r="AE97" s="222"/>
      <c r="AF97" s="223"/>
      <c r="AG97" s="223"/>
      <c r="AH97" s="223"/>
      <c r="AI97" s="223"/>
      <c r="AJ97" s="224"/>
      <c r="AK97" s="222"/>
      <c r="AL97" s="223"/>
      <c r="AM97" s="223"/>
      <c r="AN97" s="223"/>
      <c r="AO97" s="223"/>
      <c r="AP97" s="224"/>
      <c r="AQ97" s="91"/>
      <c r="AR97" s="197" t="s">
        <v>382</v>
      </c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44">
        <v>550</v>
      </c>
      <c r="BV97" s="144"/>
      <c r="BW97" s="144"/>
      <c r="BX97" s="189">
        <v>0</v>
      </c>
      <c r="BY97" s="189"/>
      <c r="BZ97" s="189"/>
      <c r="CA97" s="189"/>
      <c r="CB97" s="189"/>
      <c r="CC97" s="189"/>
      <c r="CD97" s="189">
        <v>0</v>
      </c>
      <c r="CE97" s="189"/>
      <c r="CF97" s="189"/>
      <c r="CG97" s="189"/>
      <c r="CH97" s="189"/>
      <c r="CI97" s="189"/>
      <c r="CJ97" s="92"/>
    </row>
    <row r="98" spans="1:88" ht="12.75">
      <c r="A98" s="150" t="s">
        <v>369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8"/>
      <c r="W98" s="159"/>
      <c r="X98" s="160"/>
      <c r="Y98" s="164"/>
      <c r="Z98" s="165"/>
      <c r="AA98" s="165"/>
      <c r="AB98" s="165"/>
      <c r="AC98" s="165"/>
      <c r="AD98" s="166"/>
      <c r="AE98" s="164"/>
      <c r="AF98" s="165"/>
      <c r="AG98" s="165"/>
      <c r="AH98" s="165"/>
      <c r="AI98" s="165"/>
      <c r="AJ98" s="166"/>
      <c r="AK98" s="164"/>
      <c r="AL98" s="165"/>
      <c r="AM98" s="165"/>
      <c r="AN98" s="165"/>
      <c r="AO98" s="165"/>
      <c r="AP98" s="166"/>
      <c r="AQ98" s="91"/>
      <c r="AR98" s="291" t="s">
        <v>383</v>
      </c>
      <c r="AS98" s="291"/>
      <c r="AT98" s="291"/>
      <c r="AU98" s="291"/>
      <c r="AV98" s="291"/>
      <c r="AW98" s="291"/>
      <c r="AX98" s="291"/>
      <c r="AY98" s="291"/>
      <c r="AZ98" s="291"/>
      <c r="BA98" s="291"/>
      <c r="BB98" s="291"/>
      <c r="BC98" s="291"/>
      <c r="BD98" s="291"/>
      <c r="BE98" s="291"/>
      <c r="BF98" s="291"/>
      <c r="BG98" s="291"/>
      <c r="BH98" s="291"/>
      <c r="BI98" s="291"/>
      <c r="BJ98" s="291"/>
      <c r="BK98" s="291"/>
      <c r="BL98" s="291"/>
      <c r="BM98" s="291"/>
      <c r="BN98" s="291"/>
      <c r="BO98" s="291"/>
      <c r="BP98" s="291"/>
      <c r="BQ98" s="291"/>
      <c r="BR98" s="291"/>
      <c r="BS98" s="291"/>
      <c r="BT98" s="291"/>
      <c r="BU98" s="225">
        <v>560</v>
      </c>
      <c r="BV98" s="225"/>
      <c r="BW98" s="225"/>
      <c r="BX98" s="226">
        <v>1</v>
      </c>
      <c r="BY98" s="226"/>
      <c r="BZ98" s="226"/>
      <c r="CA98" s="226"/>
      <c r="CB98" s="226"/>
      <c r="CC98" s="226"/>
      <c r="CD98" s="189">
        <v>0</v>
      </c>
      <c r="CE98" s="189"/>
      <c r="CF98" s="189"/>
      <c r="CG98" s="189"/>
      <c r="CH98" s="189"/>
      <c r="CI98" s="189"/>
      <c r="CJ98" s="92"/>
    </row>
    <row r="99" spans="1:88" ht="12.75">
      <c r="A99" s="167" t="s">
        <v>371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207">
        <v>360</v>
      </c>
      <c r="W99" s="207"/>
      <c r="X99" s="207"/>
      <c r="Y99" s="215">
        <v>0</v>
      </c>
      <c r="Z99" s="215"/>
      <c r="AA99" s="215"/>
      <c r="AB99" s="215"/>
      <c r="AC99" s="215"/>
      <c r="AD99" s="215"/>
      <c r="AE99" s="215">
        <v>0</v>
      </c>
      <c r="AF99" s="215"/>
      <c r="AG99" s="215"/>
      <c r="AH99" s="215"/>
      <c r="AI99" s="215"/>
      <c r="AJ99" s="215"/>
      <c r="AK99" s="215">
        <v>0</v>
      </c>
      <c r="AL99" s="215"/>
      <c r="AM99" s="215"/>
      <c r="AN99" s="215"/>
      <c r="AO99" s="215"/>
      <c r="AP99" s="215"/>
      <c r="AQ99" s="91"/>
      <c r="AR99" s="236" t="s">
        <v>384</v>
      </c>
      <c r="AS99" s="237"/>
      <c r="AT99" s="237"/>
      <c r="AU99" s="237"/>
      <c r="AV99" s="237"/>
      <c r="AW99" s="237"/>
      <c r="AX99" s="237"/>
      <c r="AY99" s="237"/>
      <c r="AZ99" s="237"/>
      <c r="BA99" s="237"/>
      <c r="BB99" s="237"/>
      <c r="BC99" s="237"/>
      <c r="BD99" s="237"/>
      <c r="BE99" s="237"/>
      <c r="BF99" s="237"/>
      <c r="BG99" s="237"/>
      <c r="BH99" s="237"/>
      <c r="BI99" s="237"/>
      <c r="BJ99" s="237"/>
      <c r="BK99" s="237"/>
      <c r="BL99" s="237"/>
      <c r="BM99" s="237"/>
      <c r="BN99" s="237"/>
      <c r="BO99" s="237"/>
      <c r="BP99" s="237"/>
      <c r="BQ99" s="237"/>
      <c r="BR99" s="237"/>
      <c r="BS99" s="237"/>
      <c r="BT99" s="237"/>
      <c r="BU99" s="155">
        <v>570</v>
      </c>
      <c r="BV99" s="156"/>
      <c r="BW99" s="157"/>
      <c r="BX99" s="227">
        <v>0</v>
      </c>
      <c r="BY99" s="228"/>
      <c r="BZ99" s="228"/>
      <c r="CA99" s="228"/>
      <c r="CB99" s="228"/>
      <c r="CC99" s="229"/>
      <c r="CD99" s="227">
        <v>0</v>
      </c>
      <c r="CE99" s="228"/>
      <c r="CF99" s="228"/>
      <c r="CG99" s="228"/>
      <c r="CH99" s="228"/>
      <c r="CI99" s="229"/>
      <c r="CJ99" s="92"/>
    </row>
    <row r="100" spans="1:88" ht="12.75">
      <c r="A100" s="188" t="s">
        <v>373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225">
        <v>370</v>
      </c>
      <c r="W100" s="225"/>
      <c r="X100" s="225"/>
      <c r="Y100" s="216">
        <v>0</v>
      </c>
      <c r="Z100" s="216"/>
      <c r="AA100" s="216"/>
      <c r="AB100" s="216"/>
      <c r="AC100" s="216"/>
      <c r="AD100" s="216"/>
      <c r="AE100" s="216">
        <v>0</v>
      </c>
      <c r="AF100" s="216"/>
      <c r="AG100" s="216"/>
      <c r="AH100" s="216"/>
      <c r="AI100" s="216"/>
      <c r="AJ100" s="216"/>
      <c r="AK100" s="216">
        <v>0</v>
      </c>
      <c r="AL100" s="216"/>
      <c r="AM100" s="216"/>
      <c r="AN100" s="216"/>
      <c r="AO100" s="216"/>
      <c r="AP100" s="216"/>
      <c r="AQ100" s="91"/>
      <c r="AR100" s="289" t="s">
        <v>385</v>
      </c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  <c r="BQ100" s="240"/>
      <c r="BR100" s="240"/>
      <c r="BS100" s="240"/>
      <c r="BT100" s="240"/>
      <c r="BU100" s="158"/>
      <c r="BV100" s="159"/>
      <c r="BW100" s="160"/>
      <c r="BX100" s="230"/>
      <c r="BY100" s="231"/>
      <c r="BZ100" s="231"/>
      <c r="CA100" s="231"/>
      <c r="CB100" s="231"/>
      <c r="CC100" s="232"/>
      <c r="CD100" s="230"/>
      <c r="CE100" s="231"/>
      <c r="CF100" s="231"/>
      <c r="CG100" s="231"/>
      <c r="CH100" s="231"/>
      <c r="CI100" s="232"/>
      <c r="CJ100" s="92"/>
    </row>
    <row r="101" spans="1:88" ht="12.75">
      <c r="A101" s="217" t="s">
        <v>386</v>
      </c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180"/>
      <c r="W101" s="181"/>
      <c r="X101" s="181"/>
      <c r="Y101" s="170">
        <v>0</v>
      </c>
      <c r="Z101" s="171"/>
      <c r="AA101" s="171"/>
      <c r="AB101" s="171"/>
      <c r="AC101" s="171"/>
      <c r="AD101" s="172"/>
      <c r="AE101" s="170">
        <v>0</v>
      </c>
      <c r="AF101" s="171"/>
      <c r="AG101" s="171"/>
      <c r="AH101" s="171"/>
      <c r="AI101" s="171"/>
      <c r="AJ101" s="172"/>
      <c r="AK101" s="170">
        <v>0</v>
      </c>
      <c r="AL101" s="171"/>
      <c r="AM101" s="171"/>
      <c r="AN101" s="171"/>
      <c r="AO101" s="171"/>
      <c r="AP101" s="172"/>
      <c r="AQ101" s="91"/>
      <c r="AR101" s="288" t="s">
        <v>387</v>
      </c>
      <c r="AS101" s="288"/>
      <c r="AT101" s="288"/>
      <c r="AU101" s="288"/>
      <c r="AV101" s="288"/>
      <c r="AW101" s="288"/>
      <c r="AX101" s="288"/>
      <c r="AY101" s="288"/>
      <c r="AZ101" s="288"/>
      <c r="BA101" s="288"/>
      <c r="BB101" s="288"/>
      <c r="BC101" s="288"/>
      <c r="BD101" s="288"/>
      <c r="BE101" s="288"/>
      <c r="BF101" s="288"/>
      <c r="BG101" s="288"/>
      <c r="BH101" s="288"/>
      <c r="BI101" s="288"/>
      <c r="BJ101" s="288"/>
      <c r="BK101" s="288"/>
      <c r="BL101" s="288"/>
      <c r="BM101" s="288"/>
      <c r="BN101" s="288"/>
      <c r="BO101" s="288"/>
      <c r="BP101" s="288"/>
      <c r="BQ101" s="288"/>
      <c r="BR101" s="288"/>
      <c r="BS101" s="288"/>
      <c r="BT101" s="288"/>
      <c r="BU101" s="207">
        <v>580</v>
      </c>
      <c r="BV101" s="207"/>
      <c r="BW101" s="207"/>
      <c r="BX101" s="214">
        <v>0</v>
      </c>
      <c r="BY101" s="214"/>
      <c r="BZ101" s="214"/>
      <c r="CA101" s="214"/>
      <c r="CB101" s="214"/>
      <c r="CC101" s="214"/>
      <c r="CD101" s="214">
        <v>0</v>
      </c>
      <c r="CE101" s="214"/>
      <c r="CF101" s="214"/>
      <c r="CG101" s="214"/>
      <c r="CH101" s="214"/>
      <c r="CI101" s="214"/>
      <c r="CJ101" s="92"/>
    </row>
    <row r="102" spans="1:88" ht="12.75">
      <c r="A102" s="295" t="s">
        <v>388</v>
      </c>
      <c r="B102" s="296"/>
      <c r="C102" s="296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7">
        <v>380</v>
      </c>
      <c r="W102" s="298"/>
      <c r="X102" s="298"/>
      <c r="Y102" s="299"/>
      <c r="Z102" s="300"/>
      <c r="AA102" s="300"/>
      <c r="AB102" s="300"/>
      <c r="AC102" s="300"/>
      <c r="AD102" s="301"/>
      <c r="AE102" s="299"/>
      <c r="AF102" s="300"/>
      <c r="AG102" s="300"/>
      <c r="AH102" s="300"/>
      <c r="AI102" s="300"/>
      <c r="AJ102" s="301"/>
      <c r="AK102" s="299"/>
      <c r="AL102" s="300"/>
      <c r="AM102" s="300"/>
      <c r="AN102" s="300"/>
      <c r="AO102" s="300"/>
      <c r="AP102" s="301"/>
      <c r="AQ102" s="91"/>
      <c r="AR102" s="197" t="s">
        <v>389</v>
      </c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44">
        <v>590</v>
      </c>
      <c r="BV102" s="144"/>
      <c r="BW102" s="144"/>
      <c r="BX102" s="189">
        <v>0</v>
      </c>
      <c r="BY102" s="189"/>
      <c r="BZ102" s="189"/>
      <c r="CA102" s="189"/>
      <c r="CB102" s="189"/>
      <c r="CC102" s="189"/>
      <c r="CD102" s="189">
        <v>0</v>
      </c>
      <c r="CE102" s="189"/>
      <c r="CF102" s="189"/>
      <c r="CG102" s="189"/>
      <c r="CH102" s="189"/>
      <c r="CI102" s="189"/>
      <c r="CJ102" s="92"/>
    </row>
    <row r="103" spans="1:88" ht="12.75">
      <c r="A103" s="150" t="s">
        <v>390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83"/>
      <c r="W103" s="184"/>
      <c r="X103" s="184"/>
      <c r="Y103" s="173"/>
      <c r="Z103" s="174"/>
      <c r="AA103" s="174"/>
      <c r="AB103" s="174"/>
      <c r="AC103" s="174"/>
      <c r="AD103" s="175"/>
      <c r="AE103" s="173"/>
      <c r="AF103" s="174"/>
      <c r="AG103" s="174"/>
      <c r="AH103" s="174"/>
      <c r="AI103" s="174"/>
      <c r="AJ103" s="175"/>
      <c r="AK103" s="173"/>
      <c r="AL103" s="174"/>
      <c r="AM103" s="174"/>
      <c r="AN103" s="174"/>
      <c r="AO103" s="174"/>
      <c r="AP103" s="175"/>
      <c r="AQ103" s="91"/>
      <c r="AR103" s="197" t="s">
        <v>391</v>
      </c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44">
        <v>600</v>
      </c>
      <c r="BV103" s="144"/>
      <c r="BW103" s="144"/>
      <c r="BX103" s="189">
        <v>0</v>
      </c>
      <c r="BY103" s="189"/>
      <c r="BZ103" s="189"/>
      <c r="CA103" s="189"/>
      <c r="CB103" s="189"/>
      <c r="CC103" s="189"/>
      <c r="CD103" s="189">
        <v>0</v>
      </c>
      <c r="CE103" s="189"/>
      <c r="CF103" s="189"/>
      <c r="CG103" s="189"/>
      <c r="CH103" s="189"/>
      <c r="CI103" s="189"/>
      <c r="CJ103" s="92"/>
    </row>
    <row r="104" spans="1:88" ht="12.75">
      <c r="A104" s="153" t="s">
        <v>392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207">
        <v>390</v>
      </c>
      <c r="W104" s="207"/>
      <c r="X104" s="207"/>
      <c r="Y104" s="215">
        <v>0</v>
      </c>
      <c r="Z104" s="215"/>
      <c r="AA104" s="215"/>
      <c r="AB104" s="215"/>
      <c r="AC104" s="215"/>
      <c r="AD104" s="215"/>
      <c r="AE104" s="215">
        <v>0</v>
      </c>
      <c r="AF104" s="215"/>
      <c r="AG104" s="215"/>
      <c r="AH104" s="215"/>
      <c r="AI104" s="215"/>
      <c r="AJ104" s="215"/>
      <c r="AK104" s="215">
        <v>0</v>
      </c>
      <c r="AL104" s="215"/>
      <c r="AM104" s="215"/>
      <c r="AN104" s="215"/>
      <c r="AO104" s="215"/>
      <c r="AP104" s="215"/>
      <c r="AQ104" s="91"/>
      <c r="AR104" s="197" t="s">
        <v>393</v>
      </c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44">
        <v>610</v>
      </c>
      <c r="BV104" s="144"/>
      <c r="BW104" s="144"/>
      <c r="BX104" s="189">
        <v>0</v>
      </c>
      <c r="BY104" s="189"/>
      <c r="BZ104" s="189"/>
      <c r="CA104" s="189"/>
      <c r="CB104" s="189"/>
      <c r="CC104" s="189"/>
      <c r="CD104" s="189" t="s">
        <v>362</v>
      </c>
      <c r="CE104" s="189"/>
      <c r="CF104" s="189"/>
      <c r="CG104" s="189"/>
      <c r="CH104" s="189"/>
      <c r="CI104" s="189"/>
      <c r="CJ104" s="92"/>
    </row>
    <row r="105" spans="1:88" ht="12.75">
      <c r="A105" s="167" t="s">
        <v>394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44">
        <v>400</v>
      </c>
      <c r="W105" s="144"/>
      <c r="X105" s="144"/>
      <c r="Y105" s="145">
        <v>0</v>
      </c>
      <c r="Z105" s="145"/>
      <c r="AA105" s="145"/>
      <c r="AB105" s="145"/>
      <c r="AC105" s="145"/>
      <c r="AD105" s="145"/>
      <c r="AE105" s="145">
        <v>0</v>
      </c>
      <c r="AF105" s="145"/>
      <c r="AG105" s="145"/>
      <c r="AH105" s="145"/>
      <c r="AI105" s="145"/>
      <c r="AJ105" s="145"/>
      <c r="AK105" s="145">
        <v>0</v>
      </c>
      <c r="AL105" s="145"/>
      <c r="AM105" s="145"/>
      <c r="AN105" s="145"/>
      <c r="AO105" s="145"/>
      <c r="AP105" s="145"/>
      <c r="AQ105" s="91"/>
      <c r="AR105" s="197" t="s">
        <v>395</v>
      </c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44">
        <v>620</v>
      </c>
      <c r="BV105" s="144"/>
      <c r="BW105" s="144"/>
      <c r="BX105" s="189" t="s">
        <v>362</v>
      </c>
      <c r="BY105" s="189"/>
      <c r="BZ105" s="189"/>
      <c r="CA105" s="189"/>
      <c r="CB105" s="189"/>
      <c r="CC105" s="189"/>
      <c r="CD105" s="189">
        <v>0</v>
      </c>
      <c r="CE105" s="189"/>
      <c r="CF105" s="189"/>
      <c r="CG105" s="189"/>
      <c r="CH105" s="189"/>
      <c r="CI105" s="189"/>
      <c r="CJ105" s="92"/>
    </row>
    <row r="106" spans="1:88" ht="12.75">
      <c r="A106" s="167" t="s">
        <v>396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44">
        <v>410</v>
      </c>
      <c r="W106" s="144"/>
      <c r="X106" s="144"/>
      <c r="Y106" s="189">
        <v>0</v>
      </c>
      <c r="Z106" s="189"/>
      <c r="AA106" s="189"/>
      <c r="AB106" s="189"/>
      <c r="AC106" s="189"/>
      <c r="AD106" s="189"/>
      <c r="AE106" s="189">
        <v>53</v>
      </c>
      <c r="AF106" s="189"/>
      <c r="AG106" s="189"/>
      <c r="AH106" s="189"/>
      <c r="AI106" s="189"/>
      <c r="AJ106" s="189"/>
      <c r="AK106" s="189">
        <v>0</v>
      </c>
      <c r="AL106" s="189"/>
      <c r="AM106" s="189"/>
      <c r="AN106" s="189"/>
      <c r="AO106" s="189"/>
      <c r="AP106" s="189"/>
      <c r="AQ106" s="91"/>
      <c r="AR106" s="167" t="s">
        <v>397</v>
      </c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44">
        <v>630</v>
      </c>
      <c r="BV106" s="144"/>
      <c r="BW106" s="144"/>
      <c r="BX106" s="189">
        <v>0</v>
      </c>
      <c r="BY106" s="189"/>
      <c r="BZ106" s="189"/>
      <c r="CA106" s="189"/>
      <c r="CB106" s="189"/>
      <c r="CC106" s="189"/>
      <c r="CD106" s="189">
        <v>0</v>
      </c>
      <c r="CE106" s="189"/>
      <c r="CF106" s="189"/>
      <c r="CG106" s="189"/>
      <c r="CH106" s="189"/>
      <c r="CI106" s="189"/>
      <c r="CJ106" s="92"/>
    </row>
    <row r="107" spans="1:88" ht="12.75">
      <c r="A107" s="167" t="s">
        <v>398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44">
        <v>420</v>
      </c>
      <c r="W107" s="144"/>
      <c r="X107" s="144"/>
      <c r="Y107" s="189">
        <v>0</v>
      </c>
      <c r="Z107" s="189"/>
      <c r="AA107" s="189"/>
      <c r="AB107" s="189"/>
      <c r="AC107" s="189"/>
      <c r="AD107" s="189"/>
      <c r="AE107" s="189">
        <v>53</v>
      </c>
      <c r="AF107" s="189"/>
      <c r="AG107" s="189"/>
      <c r="AH107" s="189"/>
      <c r="AI107" s="189"/>
      <c r="AJ107" s="189"/>
      <c r="AK107" s="189">
        <v>0</v>
      </c>
      <c r="AL107" s="189"/>
      <c r="AM107" s="189"/>
      <c r="AN107" s="189"/>
      <c r="AO107" s="189"/>
      <c r="AP107" s="189"/>
      <c r="AQ107" s="91"/>
      <c r="AR107" s="169" t="s">
        <v>399</v>
      </c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213" t="s">
        <v>400</v>
      </c>
      <c r="CA107" s="213"/>
      <c r="CB107" s="213"/>
      <c r="CC107" s="213"/>
      <c r="CD107" s="211">
        <v>0</v>
      </c>
      <c r="CE107" s="211"/>
      <c r="CF107" s="211"/>
      <c r="CG107" s="211"/>
      <c r="CH107" s="91"/>
      <c r="CI107" s="91"/>
      <c r="CJ107" s="92"/>
    </row>
    <row r="108" spans="1:88" ht="24" customHeight="1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169" t="s">
        <v>401</v>
      </c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77" t="s">
        <v>402</v>
      </c>
      <c r="CA108" s="177"/>
      <c r="CB108" s="177"/>
      <c r="CC108" s="177"/>
      <c r="CD108" s="208">
        <v>0</v>
      </c>
      <c r="CE108" s="208"/>
      <c r="CF108" s="208"/>
      <c r="CG108" s="208"/>
      <c r="CH108" s="109" t="s">
        <v>403</v>
      </c>
      <c r="CI108" s="91"/>
      <c r="CJ108" s="92"/>
    </row>
    <row r="109" spans="1:88" ht="12.75" customHeight="1">
      <c r="A109" s="179" t="s">
        <v>581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69" t="s">
        <v>404</v>
      </c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91"/>
      <c r="AR109" s="212" t="s">
        <v>405</v>
      </c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 t="s">
        <v>582</v>
      </c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302" t="s">
        <v>406</v>
      </c>
      <c r="CA109" s="302"/>
      <c r="CB109" s="302"/>
      <c r="CC109" s="302"/>
      <c r="CD109" s="208">
        <v>0</v>
      </c>
      <c r="CE109" s="208"/>
      <c r="CF109" s="208"/>
      <c r="CG109" s="208"/>
      <c r="CH109" s="91"/>
      <c r="CI109" s="91"/>
      <c r="CJ109" s="92"/>
    </row>
    <row r="110" spans="1:88" ht="14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69" t="s">
        <v>407</v>
      </c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77" t="s">
        <v>408</v>
      </c>
      <c r="AK110" s="177"/>
      <c r="AL110" s="177"/>
      <c r="AM110" s="304">
        <v>53</v>
      </c>
      <c r="AN110" s="304"/>
      <c r="AO110" s="304"/>
      <c r="AP110" s="304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212" t="s">
        <v>4</v>
      </c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2"/>
    </row>
    <row r="111" spans="1:88" ht="12.75">
      <c r="A111" s="94" t="s">
        <v>4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169" t="s">
        <v>409</v>
      </c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77" t="s">
        <v>410</v>
      </c>
      <c r="AK111" s="177"/>
      <c r="AL111" s="177"/>
      <c r="AM111" s="208">
        <v>0</v>
      </c>
      <c r="AN111" s="208"/>
      <c r="AO111" s="208"/>
      <c r="AP111" s="208"/>
      <c r="AQ111" s="91"/>
      <c r="AR111" s="187" t="s">
        <v>411</v>
      </c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  <c r="BS111" s="187"/>
      <c r="BT111" s="187"/>
      <c r="BU111" s="187"/>
      <c r="BV111" s="187"/>
      <c r="BW111" s="187"/>
      <c r="BX111" s="187"/>
      <c r="BY111" s="187"/>
      <c r="BZ111" s="187"/>
      <c r="CA111" s="187"/>
      <c r="CB111" s="187"/>
      <c r="CC111" s="187"/>
      <c r="CD111" s="187"/>
      <c r="CE111" s="187"/>
      <c r="CF111" s="187"/>
      <c r="CG111" s="187"/>
      <c r="CH111" s="187"/>
      <c r="CI111" s="187"/>
      <c r="CJ111" s="92"/>
    </row>
    <row r="112" spans="1:88" ht="15" customHeight="1">
      <c r="A112" s="94" t="s">
        <v>4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169" t="s">
        <v>412</v>
      </c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77" t="s">
        <v>413</v>
      </c>
      <c r="AK112" s="177"/>
      <c r="AL112" s="177"/>
      <c r="AM112" s="208">
        <v>0</v>
      </c>
      <c r="AN112" s="208"/>
      <c r="AO112" s="208"/>
      <c r="AP112" s="208"/>
      <c r="AQ112" s="91"/>
      <c r="AR112" s="180" t="s">
        <v>414</v>
      </c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10"/>
      <c r="BV112" s="180" t="s">
        <v>11</v>
      </c>
      <c r="BW112" s="181"/>
      <c r="BX112" s="181"/>
      <c r="BY112" s="182"/>
      <c r="BZ112" s="180" t="s">
        <v>415</v>
      </c>
      <c r="CA112" s="209"/>
      <c r="CB112" s="209"/>
      <c r="CC112" s="209"/>
      <c r="CD112" s="209"/>
      <c r="CE112" s="209"/>
      <c r="CF112" s="209"/>
      <c r="CG112" s="209"/>
      <c r="CH112" s="209"/>
      <c r="CI112" s="210"/>
      <c r="CJ112" s="92"/>
    </row>
    <row r="113" spans="1:89" ht="12.75" customHeight="1">
      <c r="A113" s="179" t="s">
        <v>583</v>
      </c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69" t="s">
        <v>416</v>
      </c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77"/>
      <c r="AK113" s="177"/>
      <c r="AL113" s="177"/>
      <c r="AM113" s="303"/>
      <c r="AN113" s="303"/>
      <c r="AO113" s="303"/>
      <c r="AP113" s="303"/>
      <c r="AQ113" s="91"/>
      <c r="AR113" s="144" t="s">
        <v>43</v>
      </c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207" t="s">
        <v>103</v>
      </c>
      <c r="BW113" s="207"/>
      <c r="BX113" s="207"/>
      <c r="BY113" s="207"/>
      <c r="BZ113" s="144" t="s">
        <v>44</v>
      </c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92"/>
      <c r="CK113" s="117" t="s">
        <v>584</v>
      </c>
    </row>
    <row r="114" spans="1:89" ht="12.75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69" t="s">
        <v>407</v>
      </c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77" t="s">
        <v>417</v>
      </c>
      <c r="AK114" s="177"/>
      <c r="AL114" s="177"/>
      <c r="AM114" s="208">
        <v>0</v>
      </c>
      <c r="AN114" s="208"/>
      <c r="AO114" s="208"/>
      <c r="AP114" s="208"/>
      <c r="AQ114" s="91"/>
      <c r="AR114" s="197" t="s">
        <v>418</v>
      </c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7"/>
      <c r="BU114" s="197"/>
      <c r="BV114" s="144" t="s">
        <v>419</v>
      </c>
      <c r="BW114" s="144"/>
      <c r="BX114" s="144"/>
      <c r="BY114" s="144"/>
      <c r="BZ114" s="204">
        <v>34</v>
      </c>
      <c r="CA114" s="204"/>
      <c r="CB114" s="204"/>
      <c r="CC114" s="204"/>
      <c r="CD114" s="204"/>
      <c r="CE114" s="204"/>
      <c r="CF114" s="204"/>
      <c r="CG114" s="204"/>
      <c r="CH114" s="204"/>
      <c r="CI114" s="204"/>
      <c r="CJ114" s="92"/>
      <c r="CK114" s="114" t="s">
        <v>591</v>
      </c>
    </row>
    <row r="115" spans="1:89" ht="12.75">
      <c r="A115" s="94" t="s">
        <v>4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169" t="s">
        <v>409</v>
      </c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77" t="s">
        <v>420</v>
      </c>
      <c r="AK115" s="177"/>
      <c r="AL115" s="177"/>
      <c r="AM115" s="208">
        <v>0</v>
      </c>
      <c r="AN115" s="208"/>
      <c r="AO115" s="208"/>
      <c r="AP115" s="208"/>
      <c r="AQ115" s="91"/>
      <c r="AR115" s="197" t="s">
        <v>421</v>
      </c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7"/>
      <c r="BU115" s="197"/>
      <c r="BV115" s="144" t="s">
        <v>422</v>
      </c>
      <c r="BW115" s="144"/>
      <c r="BX115" s="144"/>
      <c r="BY115" s="144"/>
      <c r="BZ115" s="204">
        <v>0</v>
      </c>
      <c r="CA115" s="204"/>
      <c r="CB115" s="204"/>
      <c r="CC115" s="204"/>
      <c r="CD115" s="204"/>
      <c r="CE115" s="204"/>
      <c r="CF115" s="204"/>
      <c r="CG115" s="204"/>
      <c r="CH115" s="204"/>
      <c r="CI115" s="204"/>
      <c r="CJ115" s="92"/>
      <c r="CK115" s="114" t="s">
        <v>591</v>
      </c>
    </row>
    <row r="116" spans="1:88" ht="12.75">
      <c r="A116" s="94" t="s">
        <v>4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169" t="s">
        <v>412</v>
      </c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77" t="s">
        <v>423</v>
      </c>
      <c r="AK116" s="177"/>
      <c r="AL116" s="177"/>
      <c r="AM116" s="208">
        <v>0</v>
      </c>
      <c r="AN116" s="208"/>
      <c r="AO116" s="208"/>
      <c r="AP116" s="208"/>
      <c r="AQ116" s="91"/>
      <c r="AR116" s="197" t="s">
        <v>424</v>
      </c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44" t="s">
        <v>425</v>
      </c>
      <c r="BW116" s="144"/>
      <c r="BX116" s="144"/>
      <c r="BY116" s="144"/>
      <c r="BZ116" s="206">
        <v>0</v>
      </c>
      <c r="CA116" s="206"/>
      <c r="CB116" s="206"/>
      <c r="CC116" s="206"/>
      <c r="CD116" s="206"/>
      <c r="CE116" s="206"/>
      <c r="CF116" s="206"/>
      <c r="CG116" s="206"/>
      <c r="CH116" s="206"/>
      <c r="CI116" s="206"/>
      <c r="CJ116" s="92"/>
    </row>
    <row r="117" spans="1:88" ht="12.75">
      <c r="A117" s="94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103"/>
      <c r="AK117" s="103"/>
      <c r="AL117" s="103"/>
      <c r="AM117" s="110"/>
      <c r="AN117" s="110"/>
      <c r="AO117" s="110"/>
      <c r="AP117" s="110"/>
      <c r="AQ117" s="91"/>
      <c r="AR117" s="197" t="s">
        <v>426</v>
      </c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7"/>
      <c r="BU117" s="197"/>
      <c r="BV117" s="144" t="s">
        <v>427</v>
      </c>
      <c r="BW117" s="144"/>
      <c r="BX117" s="144"/>
      <c r="BY117" s="144"/>
      <c r="BZ117" s="206">
        <v>0</v>
      </c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92"/>
    </row>
    <row r="118" spans="1:88" ht="12.75">
      <c r="A118" s="94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103"/>
      <c r="AK118" s="103"/>
      <c r="AL118" s="103"/>
      <c r="AM118" s="110"/>
      <c r="AN118" s="110"/>
      <c r="AO118" s="110"/>
      <c r="AP118" s="110"/>
      <c r="AQ118" s="91"/>
      <c r="AR118" s="197" t="s">
        <v>428</v>
      </c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  <c r="BV118" s="144" t="s">
        <v>429</v>
      </c>
      <c r="BW118" s="144"/>
      <c r="BX118" s="144"/>
      <c r="BY118" s="144"/>
      <c r="BZ118" s="206">
        <v>0</v>
      </c>
      <c r="CA118" s="206"/>
      <c r="CB118" s="206"/>
      <c r="CC118" s="206"/>
      <c r="CD118" s="206"/>
      <c r="CE118" s="206"/>
      <c r="CF118" s="206"/>
      <c r="CG118" s="206"/>
      <c r="CH118" s="206"/>
      <c r="CI118" s="206"/>
      <c r="CJ118" s="92"/>
    </row>
    <row r="119" spans="1:88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197" t="s">
        <v>430</v>
      </c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7"/>
      <c r="BU119" s="197"/>
      <c r="BV119" s="144" t="s">
        <v>431</v>
      </c>
      <c r="BW119" s="144"/>
      <c r="BX119" s="144"/>
      <c r="BY119" s="144"/>
      <c r="BZ119" s="204">
        <v>34</v>
      </c>
      <c r="CA119" s="204"/>
      <c r="CB119" s="204"/>
      <c r="CC119" s="204"/>
      <c r="CD119" s="204"/>
      <c r="CE119" s="204"/>
      <c r="CF119" s="204"/>
      <c r="CG119" s="204"/>
      <c r="CH119" s="204"/>
      <c r="CI119" s="204"/>
      <c r="CJ119" s="92"/>
    </row>
    <row r="120" spans="1:88" ht="31.5" customHeight="1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169" t="s">
        <v>585</v>
      </c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91"/>
      <c r="BE120" s="169" t="s">
        <v>432</v>
      </c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77" t="s">
        <v>433</v>
      </c>
      <c r="CB120" s="177"/>
      <c r="CC120" s="177"/>
      <c r="CD120" s="177"/>
      <c r="CE120" s="205" t="s">
        <v>266</v>
      </c>
      <c r="CF120" s="205"/>
      <c r="CG120" s="205"/>
      <c r="CH120" s="205"/>
      <c r="CI120" s="91"/>
      <c r="CJ120" s="92"/>
    </row>
    <row r="121" spans="1:88" ht="12.75">
      <c r="A121" s="305" t="s">
        <v>434</v>
      </c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05"/>
      <c r="AL121" s="305"/>
      <c r="AM121" s="305"/>
      <c r="AN121" s="305"/>
      <c r="AO121" s="305"/>
      <c r="AP121" s="305"/>
      <c r="AQ121" s="305"/>
      <c r="AR121" s="305"/>
      <c r="AS121" s="305"/>
      <c r="AT121" s="305"/>
      <c r="AU121" s="305"/>
      <c r="AV121" s="305"/>
      <c r="AW121" s="305"/>
      <c r="AX121" s="305"/>
      <c r="AY121" s="305"/>
      <c r="AZ121" s="305"/>
      <c r="BA121" s="305"/>
      <c r="BB121" s="305"/>
      <c r="BC121" s="305"/>
      <c r="BD121" s="305"/>
      <c r="BE121" s="305"/>
      <c r="BF121" s="305"/>
      <c r="BG121" s="305"/>
      <c r="BH121" s="305"/>
      <c r="BI121" s="305"/>
      <c r="BJ121" s="305"/>
      <c r="BK121" s="305"/>
      <c r="BL121" s="305"/>
      <c r="BM121" s="305"/>
      <c r="BN121" s="305"/>
      <c r="BO121" s="305"/>
      <c r="BP121" s="305"/>
      <c r="BQ121" s="305"/>
      <c r="BR121" s="305"/>
      <c r="BS121" s="305"/>
      <c r="BT121" s="305"/>
      <c r="BU121" s="305"/>
      <c r="BV121" s="305"/>
      <c r="BW121" s="305"/>
      <c r="BX121" s="305"/>
      <c r="BY121" s="305"/>
      <c r="BZ121" s="305"/>
      <c r="CA121" s="305"/>
      <c r="CB121" s="305"/>
      <c r="CC121" s="305"/>
      <c r="CD121" s="305"/>
      <c r="CE121" s="305"/>
      <c r="CF121" s="305"/>
      <c r="CG121" s="305"/>
      <c r="CH121" s="305"/>
      <c r="CI121" s="305"/>
      <c r="CJ121" s="92"/>
    </row>
    <row r="122" spans="1:88" ht="12.75">
      <c r="A122" s="180" t="s">
        <v>435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2"/>
      <c r="AI122" s="180" t="s">
        <v>11</v>
      </c>
      <c r="AJ122" s="181"/>
      <c r="AK122" s="181"/>
      <c r="AL122" s="182"/>
      <c r="AM122" s="180" t="s">
        <v>207</v>
      </c>
      <c r="AN122" s="181"/>
      <c r="AO122" s="181"/>
      <c r="AP122" s="181"/>
      <c r="AQ122" s="181"/>
      <c r="AR122" s="181"/>
      <c r="AS122" s="182"/>
      <c r="AT122" s="191" t="s">
        <v>436</v>
      </c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3"/>
      <c r="BH122" s="180" t="s">
        <v>437</v>
      </c>
      <c r="BI122" s="181"/>
      <c r="BJ122" s="181"/>
      <c r="BK122" s="181"/>
      <c r="BL122" s="181"/>
      <c r="BM122" s="181"/>
      <c r="BN122" s="182"/>
      <c r="BO122" s="180" t="s">
        <v>438</v>
      </c>
      <c r="BP122" s="181"/>
      <c r="BQ122" s="181"/>
      <c r="BR122" s="181"/>
      <c r="BS122" s="181"/>
      <c r="BT122" s="181"/>
      <c r="BU122" s="182"/>
      <c r="BV122" s="144" t="s">
        <v>439</v>
      </c>
      <c r="BW122" s="144"/>
      <c r="BX122" s="144"/>
      <c r="BY122" s="144"/>
      <c r="BZ122" s="144"/>
      <c r="CA122" s="144"/>
      <c r="CB122" s="144"/>
      <c r="CC122" s="144"/>
      <c r="CD122" s="144"/>
      <c r="CE122" s="180" t="s">
        <v>208</v>
      </c>
      <c r="CF122" s="181"/>
      <c r="CG122" s="181"/>
      <c r="CH122" s="181"/>
      <c r="CI122" s="182"/>
      <c r="CJ122" s="92"/>
    </row>
    <row r="123" spans="1:88" ht="57" customHeight="1">
      <c r="A123" s="183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5"/>
      <c r="AI123" s="183"/>
      <c r="AJ123" s="184"/>
      <c r="AK123" s="184"/>
      <c r="AL123" s="185"/>
      <c r="AM123" s="183"/>
      <c r="AN123" s="184"/>
      <c r="AO123" s="184"/>
      <c r="AP123" s="184"/>
      <c r="AQ123" s="184"/>
      <c r="AR123" s="184"/>
      <c r="AS123" s="185"/>
      <c r="AT123" s="144" t="s">
        <v>440</v>
      </c>
      <c r="AU123" s="144"/>
      <c r="AV123" s="144"/>
      <c r="AW123" s="144"/>
      <c r="AX123" s="144"/>
      <c r="AY123" s="144"/>
      <c r="AZ123" s="144"/>
      <c r="BA123" s="144" t="s">
        <v>441</v>
      </c>
      <c r="BB123" s="144"/>
      <c r="BC123" s="144"/>
      <c r="BD123" s="144"/>
      <c r="BE123" s="144"/>
      <c r="BF123" s="144"/>
      <c r="BG123" s="144"/>
      <c r="BH123" s="183"/>
      <c r="BI123" s="184"/>
      <c r="BJ123" s="184"/>
      <c r="BK123" s="184"/>
      <c r="BL123" s="184"/>
      <c r="BM123" s="184"/>
      <c r="BN123" s="185"/>
      <c r="BO123" s="183"/>
      <c r="BP123" s="184"/>
      <c r="BQ123" s="184"/>
      <c r="BR123" s="184"/>
      <c r="BS123" s="184"/>
      <c r="BT123" s="184"/>
      <c r="BU123" s="185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83"/>
      <c r="CF123" s="184"/>
      <c r="CG123" s="184"/>
      <c r="CH123" s="184"/>
      <c r="CI123" s="185"/>
      <c r="CJ123" s="92"/>
    </row>
    <row r="124" spans="1:89" ht="12.75">
      <c r="A124" s="154">
        <v>1</v>
      </c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>
        <v>2</v>
      </c>
      <c r="AJ124" s="154"/>
      <c r="AK124" s="154"/>
      <c r="AL124" s="154"/>
      <c r="AM124" s="154">
        <v>3</v>
      </c>
      <c r="AN124" s="154"/>
      <c r="AO124" s="154"/>
      <c r="AP124" s="154"/>
      <c r="AQ124" s="154"/>
      <c r="AR124" s="154"/>
      <c r="AS124" s="154"/>
      <c r="AT124" s="154">
        <v>4</v>
      </c>
      <c r="AU124" s="154"/>
      <c r="AV124" s="154"/>
      <c r="AW124" s="154"/>
      <c r="AX124" s="154"/>
      <c r="AY124" s="154"/>
      <c r="AZ124" s="154"/>
      <c r="BA124" s="154">
        <v>5</v>
      </c>
      <c r="BB124" s="154"/>
      <c r="BC124" s="154"/>
      <c r="BD124" s="154"/>
      <c r="BE124" s="154"/>
      <c r="BF124" s="154"/>
      <c r="BG124" s="154"/>
      <c r="BH124" s="154">
        <v>6</v>
      </c>
      <c r="BI124" s="154"/>
      <c r="BJ124" s="154"/>
      <c r="BK124" s="154"/>
      <c r="BL124" s="154"/>
      <c r="BM124" s="154"/>
      <c r="BN124" s="154"/>
      <c r="BO124" s="154">
        <v>7</v>
      </c>
      <c r="BP124" s="154"/>
      <c r="BQ124" s="154"/>
      <c r="BR124" s="154"/>
      <c r="BS124" s="154"/>
      <c r="BT124" s="154"/>
      <c r="BU124" s="154"/>
      <c r="BV124" s="154">
        <v>8</v>
      </c>
      <c r="BW124" s="154"/>
      <c r="BX124" s="154"/>
      <c r="BY124" s="154"/>
      <c r="BZ124" s="154"/>
      <c r="CA124" s="154"/>
      <c r="CB124" s="154"/>
      <c r="CC124" s="154"/>
      <c r="CD124" s="154"/>
      <c r="CE124" s="201">
        <v>9</v>
      </c>
      <c r="CF124" s="202"/>
      <c r="CG124" s="202"/>
      <c r="CH124" s="202"/>
      <c r="CI124" s="203"/>
      <c r="CJ124" s="92"/>
      <c r="CK124" s="117" t="s">
        <v>586</v>
      </c>
    </row>
    <row r="125" spans="1:89" ht="12.75">
      <c r="A125" s="197" t="s">
        <v>442</v>
      </c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44">
        <v>710</v>
      </c>
      <c r="AJ125" s="144"/>
      <c r="AK125" s="144"/>
      <c r="AL125" s="144"/>
      <c r="AM125" s="189">
        <v>0</v>
      </c>
      <c r="AN125" s="189"/>
      <c r="AO125" s="189"/>
      <c r="AP125" s="189"/>
      <c r="AQ125" s="189"/>
      <c r="AR125" s="189"/>
      <c r="AS125" s="189"/>
      <c r="AT125" s="189">
        <v>23</v>
      </c>
      <c r="AU125" s="189"/>
      <c r="AV125" s="189"/>
      <c r="AW125" s="189"/>
      <c r="AX125" s="189"/>
      <c r="AY125" s="189"/>
      <c r="AZ125" s="189"/>
      <c r="BA125" s="145">
        <v>0</v>
      </c>
      <c r="BB125" s="145"/>
      <c r="BC125" s="145"/>
      <c r="BD125" s="145"/>
      <c r="BE125" s="145"/>
      <c r="BF125" s="145"/>
      <c r="BG125" s="145"/>
      <c r="BH125" s="194">
        <v>22</v>
      </c>
      <c r="BI125" s="195"/>
      <c r="BJ125" s="195"/>
      <c r="BK125" s="195"/>
      <c r="BL125" s="195"/>
      <c r="BM125" s="195"/>
      <c r="BN125" s="196"/>
      <c r="BO125" s="145">
        <v>0</v>
      </c>
      <c r="BP125" s="145"/>
      <c r="BQ125" s="145"/>
      <c r="BR125" s="145"/>
      <c r="BS125" s="145"/>
      <c r="BT125" s="145"/>
      <c r="BU125" s="145"/>
      <c r="BV125" s="145">
        <v>0</v>
      </c>
      <c r="BW125" s="145"/>
      <c r="BX125" s="145"/>
      <c r="BY125" s="145"/>
      <c r="BZ125" s="145"/>
      <c r="CA125" s="145"/>
      <c r="CB125" s="145"/>
      <c r="CC125" s="145"/>
      <c r="CD125" s="145"/>
      <c r="CE125" s="194">
        <v>1</v>
      </c>
      <c r="CF125" s="195"/>
      <c r="CG125" s="195"/>
      <c r="CH125" s="195"/>
      <c r="CI125" s="196"/>
      <c r="CJ125" s="92"/>
      <c r="CK125" s="114" t="s">
        <v>591</v>
      </c>
    </row>
    <row r="126" spans="1:89" ht="12.75">
      <c r="A126" s="197" t="s">
        <v>443</v>
      </c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44">
        <v>720</v>
      </c>
      <c r="AJ126" s="144"/>
      <c r="AK126" s="144"/>
      <c r="AL126" s="144"/>
      <c r="AM126" s="145">
        <v>0</v>
      </c>
      <c r="AN126" s="145"/>
      <c r="AO126" s="145"/>
      <c r="AP126" s="145"/>
      <c r="AQ126" s="145"/>
      <c r="AR126" s="145"/>
      <c r="AS126" s="145"/>
      <c r="AT126" s="145">
        <v>0</v>
      </c>
      <c r="AU126" s="145"/>
      <c r="AV126" s="145"/>
      <c r="AW126" s="145"/>
      <c r="AX126" s="145"/>
      <c r="AY126" s="145"/>
      <c r="AZ126" s="145"/>
      <c r="BA126" s="145">
        <v>0</v>
      </c>
      <c r="BB126" s="145"/>
      <c r="BC126" s="145"/>
      <c r="BD126" s="145"/>
      <c r="BE126" s="145"/>
      <c r="BF126" s="145"/>
      <c r="BG126" s="145"/>
      <c r="BH126" s="198">
        <v>0</v>
      </c>
      <c r="BI126" s="199"/>
      <c r="BJ126" s="199"/>
      <c r="BK126" s="199"/>
      <c r="BL126" s="199"/>
      <c r="BM126" s="199"/>
      <c r="BN126" s="200"/>
      <c r="BO126" s="145">
        <v>0</v>
      </c>
      <c r="BP126" s="145"/>
      <c r="BQ126" s="145"/>
      <c r="BR126" s="145"/>
      <c r="BS126" s="145"/>
      <c r="BT126" s="145"/>
      <c r="BU126" s="145"/>
      <c r="BV126" s="145">
        <v>0</v>
      </c>
      <c r="BW126" s="145"/>
      <c r="BX126" s="145"/>
      <c r="BY126" s="145"/>
      <c r="BZ126" s="145"/>
      <c r="CA126" s="145"/>
      <c r="CB126" s="145"/>
      <c r="CC126" s="145"/>
      <c r="CD126" s="145"/>
      <c r="CE126" s="198">
        <v>0</v>
      </c>
      <c r="CF126" s="199"/>
      <c r="CG126" s="199"/>
      <c r="CH126" s="199"/>
      <c r="CI126" s="200"/>
      <c r="CJ126" s="92"/>
      <c r="CK126" s="114" t="s">
        <v>591</v>
      </c>
    </row>
    <row r="127" spans="1:89" ht="12.75">
      <c r="A127" s="197" t="s">
        <v>444</v>
      </c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44">
        <v>730</v>
      </c>
      <c r="AJ127" s="144"/>
      <c r="AK127" s="144"/>
      <c r="AL127" s="144"/>
      <c r="AM127" s="145">
        <v>0</v>
      </c>
      <c r="AN127" s="145"/>
      <c r="AO127" s="145"/>
      <c r="AP127" s="145"/>
      <c r="AQ127" s="145"/>
      <c r="AR127" s="145"/>
      <c r="AS127" s="145"/>
      <c r="AT127" s="145">
        <v>0</v>
      </c>
      <c r="AU127" s="145"/>
      <c r="AV127" s="145"/>
      <c r="AW127" s="145"/>
      <c r="AX127" s="145"/>
      <c r="AY127" s="145"/>
      <c r="AZ127" s="145"/>
      <c r="BA127" s="145">
        <v>0</v>
      </c>
      <c r="BB127" s="145"/>
      <c r="BC127" s="145"/>
      <c r="BD127" s="145"/>
      <c r="BE127" s="145"/>
      <c r="BF127" s="145"/>
      <c r="BG127" s="145"/>
      <c r="BH127" s="145">
        <v>0</v>
      </c>
      <c r="BI127" s="145"/>
      <c r="BJ127" s="145"/>
      <c r="BK127" s="145"/>
      <c r="BL127" s="145"/>
      <c r="BM127" s="145"/>
      <c r="BN127" s="145"/>
      <c r="BO127" s="145">
        <v>0</v>
      </c>
      <c r="BP127" s="145"/>
      <c r="BQ127" s="145"/>
      <c r="BR127" s="145"/>
      <c r="BS127" s="145"/>
      <c r="BT127" s="145"/>
      <c r="BU127" s="145"/>
      <c r="BV127" s="145">
        <v>0</v>
      </c>
      <c r="BW127" s="145"/>
      <c r="BX127" s="145"/>
      <c r="BY127" s="145"/>
      <c r="BZ127" s="145"/>
      <c r="CA127" s="145"/>
      <c r="CB127" s="145"/>
      <c r="CC127" s="145"/>
      <c r="CD127" s="145"/>
      <c r="CE127" s="198">
        <v>0</v>
      </c>
      <c r="CF127" s="199"/>
      <c r="CG127" s="199"/>
      <c r="CH127" s="199"/>
      <c r="CI127" s="200"/>
      <c r="CJ127" s="92"/>
      <c r="CK127" s="114" t="s">
        <v>591</v>
      </c>
    </row>
    <row r="128" spans="1:88" ht="12.75">
      <c r="A128" s="197" t="s">
        <v>445</v>
      </c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44">
        <v>740</v>
      </c>
      <c r="AJ128" s="144"/>
      <c r="AK128" s="144"/>
      <c r="AL128" s="144"/>
      <c r="AM128" s="145">
        <v>0</v>
      </c>
      <c r="AN128" s="145"/>
      <c r="AO128" s="145"/>
      <c r="AP128" s="145"/>
      <c r="AQ128" s="145"/>
      <c r="AR128" s="145"/>
      <c r="AS128" s="145"/>
      <c r="AT128" s="145">
        <v>0</v>
      </c>
      <c r="AU128" s="145"/>
      <c r="AV128" s="145"/>
      <c r="AW128" s="145"/>
      <c r="AX128" s="145"/>
      <c r="AY128" s="145"/>
      <c r="AZ128" s="145"/>
      <c r="BA128" s="145">
        <v>0</v>
      </c>
      <c r="BB128" s="145"/>
      <c r="BC128" s="145"/>
      <c r="BD128" s="145"/>
      <c r="BE128" s="145"/>
      <c r="BF128" s="145"/>
      <c r="BG128" s="145"/>
      <c r="BH128" s="145">
        <v>0</v>
      </c>
      <c r="BI128" s="145"/>
      <c r="BJ128" s="145"/>
      <c r="BK128" s="145"/>
      <c r="BL128" s="145"/>
      <c r="BM128" s="145"/>
      <c r="BN128" s="145"/>
      <c r="BO128" s="145">
        <v>0</v>
      </c>
      <c r="BP128" s="145"/>
      <c r="BQ128" s="145"/>
      <c r="BR128" s="145"/>
      <c r="BS128" s="145"/>
      <c r="BT128" s="145"/>
      <c r="BU128" s="145"/>
      <c r="BV128" s="145">
        <v>0</v>
      </c>
      <c r="BW128" s="145"/>
      <c r="BX128" s="145"/>
      <c r="BY128" s="145"/>
      <c r="BZ128" s="145"/>
      <c r="CA128" s="145"/>
      <c r="CB128" s="145"/>
      <c r="CC128" s="145"/>
      <c r="CD128" s="145"/>
      <c r="CE128" s="198">
        <v>0</v>
      </c>
      <c r="CF128" s="199"/>
      <c r="CG128" s="199"/>
      <c r="CH128" s="199"/>
      <c r="CI128" s="200"/>
      <c r="CJ128" s="92"/>
    </row>
    <row r="129" spans="1:88" ht="12.75">
      <c r="A129" s="197" t="s">
        <v>446</v>
      </c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44">
        <v>750</v>
      </c>
      <c r="AJ129" s="144"/>
      <c r="AK129" s="144"/>
      <c r="AL129" s="144"/>
      <c r="AM129" s="145">
        <v>0</v>
      </c>
      <c r="AN129" s="145"/>
      <c r="AO129" s="145"/>
      <c r="AP129" s="145"/>
      <c r="AQ129" s="145"/>
      <c r="AR129" s="145"/>
      <c r="AS129" s="145"/>
      <c r="AT129" s="145">
        <v>0</v>
      </c>
      <c r="AU129" s="145"/>
      <c r="AV129" s="145"/>
      <c r="AW129" s="145"/>
      <c r="AX129" s="145"/>
      <c r="AY129" s="145"/>
      <c r="AZ129" s="145"/>
      <c r="BA129" s="145">
        <v>0</v>
      </c>
      <c r="BB129" s="145"/>
      <c r="BC129" s="145"/>
      <c r="BD129" s="145"/>
      <c r="BE129" s="145"/>
      <c r="BF129" s="145"/>
      <c r="BG129" s="145"/>
      <c r="BH129" s="145">
        <v>0</v>
      </c>
      <c r="BI129" s="145"/>
      <c r="BJ129" s="145"/>
      <c r="BK129" s="145"/>
      <c r="BL129" s="145"/>
      <c r="BM129" s="145"/>
      <c r="BN129" s="145"/>
      <c r="BO129" s="145">
        <v>0</v>
      </c>
      <c r="BP129" s="145"/>
      <c r="BQ129" s="145"/>
      <c r="BR129" s="145"/>
      <c r="BS129" s="145"/>
      <c r="BT129" s="145"/>
      <c r="BU129" s="145"/>
      <c r="BV129" s="145">
        <v>0</v>
      </c>
      <c r="BW129" s="145"/>
      <c r="BX129" s="145"/>
      <c r="BY129" s="145"/>
      <c r="BZ129" s="145"/>
      <c r="CA129" s="145"/>
      <c r="CB129" s="145"/>
      <c r="CC129" s="145"/>
      <c r="CD129" s="145"/>
      <c r="CE129" s="198">
        <v>0</v>
      </c>
      <c r="CF129" s="199"/>
      <c r="CG129" s="199"/>
      <c r="CH129" s="199"/>
      <c r="CI129" s="200"/>
      <c r="CJ129" s="92"/>
    </row>
    <row r="130" spans="1:88" ht="12.75">
      <c r="A130" s="197" t="s">
        <v>553</v>
      </c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44">
        <v>760</v>
      </c>
      <c r="AJ130" s="144"/>
      <c r="AK130" s="144"/>
      <c r="AL130" s="144"/>
      <c r="AM130" s="189">
        <v>0</v>
      </c>
      <c r="AN130" s="189"/>
      <c r="AO130" s="189"/>
      <c r="AP130" s="189"/>
      <c r="AQ130" s="189"/>
      <c r="AR130" s="189"/>
      <c r="AS130" s="189"/>
      <c r="AT130" s="189">
        <v>0</v>
      </c>
      <c r="AU130" s="189"/>
      <c r="AV130" s="189"/>
      <c r="AW130" s="189"/>
      <c r="AX130" s="189"/>
      <c r="AY130" s="189"/>
      <c r="AZ130" s="189"/>
      <c r="BA130" s="145">
        <v>0</v>
      </c>
      <c r="BB130" s="145"/>
      <c r="BC130" s="145"/>
      <c r="BD130" s="145"/>
      <c r="BE130" s="145"/>
      <c r="BF130" s="145"/>
      <c r="BG130" s="145"/>
      <c r="BH130" s="194">
        <v>0</v>
      </c>
      <c r="BI130" s="195"/>
      <c r="BJ130" s="195"/>
      <c r="BK130" s="195"/>
      <c r="BL130" s="195"/>
      <c r="BM130" s="195"/>
      <c r="BN130" s="196"/>
      <c r="BO130" s="145">
        <v>0</v>
      </c>
      <c r="BP130" s="145"/>
      <c r="BQ130" s="145"/>
      <c r="BR130" s="145"/>
      <c r="BS130" s="145"/>
      <c r="BT130" s="145"/>
      <c r="BU130" s="145"/>
      <c r="BV130" s="145">
        <v>0</v>
      </c>
      <c r="BW130" s="145"/>
      <c r="BX130" s="145"/>
      <c r="BY130" s="145"/>
      <c r="BZ130" s="145"/>
      <c r="CA130" s="145"/>
      <c r="CB130" s="145"/>
      <c r="CC130" s="145"/>
      <c r="CD130" s="145"/>
      <c r="CE130" s="194">
        <v>0</v>
      </c>
      <c r="CF130" s="195"/>
      <c r="CG130" s="195"/>
      <c r="CH130" s="195"/>
      <c r="CI130" s="196"/>
      <c r="CJ130" s="92"/>
    </row>
    <row r="131" spans="1:88" ht="12.75">
      <c r="A131" s="197" t="s">
        <v>554</v>
      </c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44">
        <v>770</v>
      </c>
      <c r="AJ131" s="144"/>
      <c r="AK131" s="144"/>
      <c r="AL131" s="144"/>
      <c r="AM131" s="145">
        <v>0</v>
      </c>
      <c r="AN131" s="145"/>
      <c r="AO131" s="145"/>
      <c r="AP131" s="145"/>
      <c r="AQ131" s="145"/>
      <c r="AR131" s="145"/>
      <c r="AS131" s="145"/>
      <c r="AT131" s="189">
        <v>0</v>
      </c>
      <c r="AU131" s="189"/>
      <c r="AV131" s="189"/>
      <c r="AW131" s="189"/>
      <c r="AX131" s="189"/>
      <c r="AY131" s="189"/>
      <c r="AZ131" s="189"/>
      <c r="BA131" s="145">
        <v>0</v>
      </c>
      <c r="BB131" s="145"/>
      <c r="BC131" s="145"/>
      <c r="BD131" s="145"/>
      <c r="BE131" s="145"/>
      <c r="BF131" s="145"/>
      <c r="BG131" s="145"/>
      <c r="BH131" s="194">
        <v>0</v>
      </c>
      <c r="BI131" s="195"/>
      <c r="BJ131" s="195"/>
      <c r="BK131" s="195"/>
      <c r="BL131" s="195"/>
      <c r="BM131" s="195"/>
      <c r="BN131" s="196"/>
      <c r="BO131" s="145">
        <v>0</v>
      </c>
      <c r="BP131" s="145"/>
      <c r="BQ131" s="145"/>
      <c r="BR131" s="145"/>
      <c r="BS131" s="145"/>
      <c r="BT131" s="145"/>
      <c r="BU131" s="145"/>
      <c r="BV131" s="145">
        <v>0</v>
      </c>
      <c r="BW131" s="145"/>
      <c r="BX131" s="145"/>
      <c r="BY131" s="145"/>
      <c r="BZ131" s="145"/>
      <c r="CA131" s="145"/>
      <c r="CB131" s="145"/>
      <c r="CC131" s="145"/>
      <c r="CD131" s="145"/>
      <c r="CE131" s="198">
        <v>0</v>
      </c>
      <c r="CF131" s="199"/>
      <c r="CG131" s="199"/>
      <c r="CH131" s="199"/>
      <c r="CI131" s="200"/>
      <c r="CJ131" s="92"/>
    </row>
    <row r="132" spans="1:88" ht="12.75">
      <c r="A132" s="197" t="s">
        <v>535</v>
      </c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44">
        <v>775</v>
      </c>
      <c r="AJ132" s="144"/>
      <c r="AK132" s="144"/>
      <c r="AL132" s="144"/>
      <c r="AM132" s="189">
        <v>589</v>
      </c>
      <c r="AN132" s="189"/>
      <c r="AO132" s="189"/>
      <c r="AP132" s="189"/>
      <c r="AQ132" s="189"/>
      <c r="AR132" s="189"/>
      <c r="AS132" s="189"/>
      <c r="AT132" s="189">
        <v>187</v>
      </c>
      <c r="AU132" s="189"/>
      <c r="AV132" s="189"/>
      <c r="AW132" s="189"/>
      <c r="AX132" s="189"/>
      <c r="AY132" s="189"/>
      <c r="AZ132" s="189"/>
      <c r="BA132" s="145">
        <v>0</v>
      </c>
      <c r="BB132" s="145"/>
      <c r="BC132" s="145"/>
      <c r="BD132" s="145"/>
      <c r="BE132" s="145"/>
      <c r="BF132" s="145"/>
      <c r="BG132" s="145"/>
      <c r="BH132" s="194">
        <v>0</v>
      </c>
      <c r="BI132" s="195"/>
      <c r="BJ132" s="195"/>
      <c r="BK132" s="195"/>
      <c r="BL132" s="195"/>
      <c r="BM132" s="195"/>
      <c r="BN132" s="196"/>
      <c r="BO132" s="189">
        <v>0</v>
      </c>
      <c r="BP132" s="189"/>
      <c r="BQ132" s="189"/>
      <c r="BR132" s="189"/>
      <c r="BS132" s="189"/>
      <c r="BT132" s="189"/>
      <c r="BU132" s="189"/>
      <c r="BV132" s="145">
        <v>0</v>
      </c>
      <c r="BW132" s="145"/>
      <c r="BX132" s="145"/>
      <c r="BY132" s="145"/>
      <c r="BZ132" s="145"/>
      <c r="CA132" s="145"/>
      <c r="CB132" s="145"/>
      <c r="CC132" s="145"/>
      <c r="CD132" s="145"/>
      <c r="CE132" s="194">
        <v>776</v>
      </c>
      <c r="CF132" s="195"/>
      <c r="CG132" s="195"/>
      <c r="CH132" s="195"/>
      <c r="CI132" s="196"/>
      <c r="CJ132" s="92"/>
    </row>
    <row r="133" spans="1:88" ht="12.75">
      <c r="A133" s="197" t="s">
        <v>132</v>
      </c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44">
        <v>780</v>
      </c>
      <c r="AJ133" s="144"/>
      <c r="AK133" s="144"/>
      <c r="AL133" s="144"/>
      <c r="AM133" s="194">
        <v>589</v>
      </c>
      <c r="AN133" s="195"/>
      <c r="AO133" s="195"/>
      <c r="AP133" s="195"/>
      <c r="AQ133" s="195"/>
      <c r="AR133" s="195"/>
      <c r="AS133" s="196"/>
      <c r="AT133" s="189">
        <v>210</v>
      </c>
      <c r="AU133" s="189"/>
      <c r="AV133" s="189"/>
      <c r="AW133" s="189"/>
      <c r="AX133" s="189"/>
      <c r="AY133" s="189"/>
      <c r="AZ133" s="189"/>
      <c r="BA133" s="198">
        <v>0</v>
      </c>
      <c r="BB133" s="199"/>
      <c r="BC133" s="199"/>
      <c r="BD133" s="199"/>
      <c r="BE133" s="199"/>
      <c r="BF133" s="199"/>
      <c r="BG133" s="200"/>
      <c r="BH133" s="189">
        <v>22</v>
      </c>
      <c r="BI133" s="189"/>
      <c r="BJ133" s="189"/>
      <c r="BK133" s="189"/>
      <c r="BL133" s="189"/>
      <c r="BM133" s="189"/>
      <c r="BN133" s="189"/>
      <c r="BO133" s="194">
        <v>0</v>
      </c>
      <c r="BP133" s="195"/>
      <c r="BQ133" s="195"/>
      <c r="BR133" s="195"/>
      <c r="BS133" s="195"/>
      <c r="BT133" s="195"/>
      <c r="BU133" s="196"/>
      <c r="BV133" s="145">
        <v>0</v>
      </c>
      <c r="BW133" s="145"/>
      <c r="BX133" s="145"/>
      <c r="BY133" s="145"/>
      <c r="BZ133" s="145"/>
      <c r="CA133" s="145"/>
      <c r="CB133" s="145"/>
      <c r="CC133" s="145"/>
      <c r="CD133" s="145"/>
      <c r="CE133" s="194">
        <v>777</v>
      </c>
      <c r="CF133" s="195"/>
      <c r="CG133" s="195"/>
      <c r="CH133" s="195"/>
      <c r="CI133" s="196"/>
      <c r="CJ133" s="92"/>
    </row>
    <row r="134" spans="1:88" ht="12.75">
      <c r="A134" s="187" t="s">
        <v>555</v>
      </c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07"/>
      <c r="AR134" s="187" t="s">
        <v>447</v>
      </c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7"/>
      <c r="BG134" s="187"/>
      <c r="BH134" s="187"/>
      <c r="BI134" s="187"/>
      <c r="BJ134" s="187"/>
      <c r="BK134" s="187"/>
      <c r="BL134" s="187"/>
      <c r="BM134" s="187"/>
      <c r="BN134" s="187"/>
      <c r="BO134" s="187"/>
      <c r="BP134" s="187"/>
      <c r="BQ134" s="187"/>
      <c r="BR134" s="187"/>
      <c r="BS134" s="187"/>
      <c r="BT134" s="187"/>
      <c r="BU134" s="187"/>
      <c r="BV134" s="187"/>
      <c r="BW134" s="187"/>
      <c r="BX134" s="187"/>
      <c r="BY134" s="187"/>
      <c r="BZ134" s="187"/>
      <c r="CA134" s="187"/>
      <c r="CB134" s="187"/>
      <c r="CC134" s="187"/>
      <c r="CD134" s="187"/>
      <c r="CE134" s="187"/>
      <c r="CF134" s="187"/>
      <c r="CG134" s="187"/>
      <c r="CH134" s="187"/>
      <c r="CI134" s="187"/>
      <c r="CJ134" s="92"/>
    </row>
    <row r="135" spans="1:89" ht="12.75">
      <c r="A135" s="180" t="s">
        <v>341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2"/>
      <c r="W135" s="180" t="s">
        <v>11</v>
      </c>
      <c r="X135" s="181"/>
      <c r="Y135" s="182"/>
      <c r="Z135" s="180" t="s">
        <v>448</v>
      </c>
      <c r="AA135" s="181"/>
      <c r="AB135" s="181"/>
      <c r="AC135" s="181"/>
      <c r="AD135" s="181"/>
      <c r="AE135" s="182"/>
      <c r="AF135" s="191" t="s">
        <v>449</v>
      </c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3"/>
      <c r="AQ135" s="107"/>
      <c r="AR135" s="180" t="s">
        <v>341</v>
      </c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81"/>
      <c r="BC135" s="181"/>
      <c r="BD135" s="181"/>
      <c r="BE135" s="181"/>
      <c r="BF135" s="181"/>
      <c r="BG135" s="181"/>
      <c r="BH135" s="181"/>
      <c r="BI135" s="181"/>
      <c r="BJ135" s="181"/>
      <c r="BK135" s="181"/>
      <c r="BL135" s="182"/>
      <c r="BM135" s="180" t="s">
        <v>11</v>
      </c>
      <c r="BN135" s="181"/>
      <c r="BO135" s="182"/>
      <c r="BP135" s="180" t="s">
        <v>450</v>
      </c>
      <c r="BQ135" s="181"/>
      <c r="BR135" s="181"/>
      <c r="BS135" s="181"/>
      <c r="BT135" s="182"/>
      <c r="BU135" s="191" t="s">
        <v>451</v>
      </c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92"/>
      <c r="CG135" s="192"/>
      <c r="CH135" s="192"/>
      <c r="CI135" s="193"/>
      <c r="CJ135" s="92"/>
      <c r="CK135" s="117" t="s">
        <v>587</v>
      </c>
    </row>
    <row r="136" spans="1:89" ht="36.75" customHeight="1">
      <c r="A136" s="183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5"/>
      <c r="W136" s="183"/>
      <c r="X136" s="184"/>
      <c r="Y136" s="185"/>
      <c r="Z136" s="183"/>
      <c r="AA136" s="184"/>
      <c r="AB136" s="184"/>
      <c r="AC136" s="184"/>
      <c r="AD136" s="184"/>
      <c r="AE136" s="185"/>
      <c r="AF136" s="144" t="s">
        <v>452</v>
      </c>
      <c r="AG136" s="144"/>
      <c r="AH136" s="144"/>
      <c r="AI136" s="144"/>
      <c r="AJ136" s="144"/>
      <c r="AK136" s="144"/>
      <c r="AL136" s="144" t="s">
        <v>453</v>
      </c>
      <c r="AM136" s="144"/>
      <c r="AN136" s="144"/>
      <c r="AO136" s="144"/>
      <c r="AP136" s="144"/>
      <c r="AQ136" s="99"/>
      <c r="AR136" s="183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5"/>
      <c r="BM136" s="183"/>
      <c r="BN136" s="184"/>
      <c r="BO136" s="185"/>
      <c r="BP136" s="183"/>
      <c r="BQ136" s="184"/>
      <c r="BR136" s="184"/>
      <c r="BS136" s="184"/>
      <c r="BT136" s="185"/>
      <c r="BU136" s="144" t="s">
        <v>454</v>
      </c>
      <c r="BV136" s="144"/>
      <c r="BW136" s="144"/>
      <c r="BX136" s="144"/>
      <c r="BY136" s="144"/>
      <c r="BZ136" s="144" t="s">
        <v>455</v>
      </c>
      <c r="CA136" s="144"/>
      <c r="CB136" s="144"/>
      <c r="CC136" s="144"/>
      <c r="CD136" s="144"/>
      <c r="CE136" s="144" t="s">
        <v>456</v>
      </c>
      <c r="CF136" s="144"/>
      <c r="CG136" s="144"/>
      <c r="CH136" s="144"/>
      <c r="CI136" s="144"/>
      <c r="CJ136" s="92"/>
      <c r="CK136" s="114" t="s">
        <v>591</v>
      </c>
    </row>
    <row r="137" spans="1:89" ht="12.75">
      <c r="A137" s="154">
        <v>1</v>
      </c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>
        <v>2</v>
      </c>
      <c r="X137" s="154"/>
      <c r="Y137" s="154"/>
      <c r="Z137" s="154">
        <v>3</v>
      </c>
      <c r="AA137" s="154"/>
      <c r="AB137" s="154"/>
      <c r="AC137" s="154"/>
      <c r="AD137" s="154"/>
      <c r="AE137" s="154"/>
      <c r="AF137" s="154">
        <v>4</v>
      </c>
      <c r="AG137" s="154"/>
      <c r="AH137" s="154"/>
      <c r="AI137" s="154"/>
      <c r="AJ137" s="154"/>
      <c r="AK137" s="154"/>
      <c r="AL137" s="154">
        <v>5</v>
      </c>
      <c r="AM137" s="154"/>
      <c r="AN137" s="154"/>
      <c r="AO137" s="154"/>
      <c r="AP137" s="154"/>
      <c r="AQ137" s="102"/>
      <c r="AR137" s="190">
        <v>1</v>
      </c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54">
        <v>2</v>
      </c>
      <c r="BN137" s="154"/>
      <c r="BO137" s="154"/>
      <c r="BP137" s="154">
        <v>3</v>
      </c>
      <c r="BQ137" s="154"/>
      <c r="BR137" s="154"/>
      <c r="BS137" s="154"/>
      <c r="BT137" s="154"/>
      <c r="BU137" s="154">
        <v>4</v>
      </c>
      <c r="BV137" s="154"/>
      <c r="BW137" s="154"/>
      <c r="BX137" s="154"/>
      <c r="BY137" s="154"/>
      <c r="BZ137" s="154">
        <v>5</v>
      </c>
      <c r="CA137" s="154"/>
      <c r="CB137" s="154"/>
      <c r="CC137" s="154"/>
      <c r="CD137" s="154"/>
      <c r="CE137" s="154">
        <v>6</v>
      </c>
      <c r="CF137" s="154"/>
      <c r="CG137" s="154"/>
      <c r="CH137" s="154"/>
      <c r="CI137" s="154"/>
      <c r="CJ137" s="92"/>
      <c r="CK137" s="114" t="s">
        <v>591</v>
      </c>
    </row>
    <row r="138" spans="1:89" ht="12.75">
      <c r="A138" s="188" t="s">
        <v>457</v>
      </c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44">
        <v>800</v>
      </c>
      <c r="X138" s="144"/>
      <c r="Y138" s="144"/>
      <c r="Z138" s="189">
        <v>0</v>
      </c>
      <c r="AA138" s="189"/>
      <c r="AB138" s="189"/>
      <c r="AC138" s="189"/>
      <c r="AD138" s="189"/>
      <c r="AE138" s="189"/>
      <c r="AF138" s="145">
        <v>0</v>
      </c>
      <c r="AG138" s="145"/>
      <c r="AH138" s="145"/>
      <c r="AI138" s="145"/>
      <c r="AJ138" s="145"/>
      <c r="AK138" s="145"/>
      <c r="AL138" s="145">
        <v>0</v>
      </c>
      <c r="AM138" s="145"/>
      <c r="AN138" s="145"/>
      <c r="AO138" s="145"/>
      <c r="AP138" s="145"/>
      <c r="AQ138" s="104"/>
      <c r="AR138" s="147" t="s">
        <v>458</v>
      </c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9"/>
      <c r="BM138" s="180">
        <v>940</v>
      </c>
      <c r="BN138" s="181"/>
      <c r="BO138" s="182"/>
      <c r="BP138" s="170">
        <v>0</v>
      </c>
      <c r="BQ138" s="171"/>
      <c r="BR138" s="171"/>
      <c r="BS138" s="171"/>
      <c r="BT138" s="172"/>
      <c r="BU138" s="170">
        <v>0</v>
      </c>
      <c r="BV138" s="171"/>
      <c r="BW138" s="171"/>
      <c r="BX138" s="171"/>
      <c r="BY138" s="172"/>
      <c r="BZ138" s="170">
        <v>0</v>
      </c>
      <c r="CA138" s="171"/>
      <c r="CB138" s="171"/>
      <c r="CC138" s="171"/>
      <c r="CD138" s="172"/>
      <c r="CE138" s="170">
        <v>0</v>
      </c>
      <c r="CF138" s="171"/>
      <c r="CG138" s="171"/>
      <c r="CH138" s="171"/>
      <c r="CI138" s="172"/>
      <c r="CJ138" s="92"/>
      <c r="CK138" s="114" t="s">
        <v>591</v>
      </c>
    </row>
    <row r="139" spans="1:88" ht="12.75">
      <c r="A139" s="147" t="s">
        <v>459</v>
      </c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9"/>
      <c r="W139" s="180">
        <v>810</v>
      </c>
      <c r="X139" s="181"/>
      <c r="Y139" s="182"/>
      <c r="Z139" s="170">
        <v>0</v>
      </c>
      <c r="AA139" s="171"/>
      <c r="AB139" s="171"/>
      <c r="AC139" s="171"/>
      <c r="AD139" s="171"/>
      <c r="AE139" s="172"/>
      <c r="AF139" s="170">
        <v>0</v>
      </c>
      <c r="AG139" s="171"/>
      <c r="AH139" s="171"/>
      <c r="AI139" s="171"/>
      <c r="AJ139" s="171"/>
      <c r="AK139" s="172"/>
      <c r="AL139" s="170">
        <v>0</v>
      </c>
      <c r="AM139" s="171"/>
      <c r="AN139" s="171"/>
      <c r="AO139" s="171"/>
      <c r="AP139" s="172"/>
      <c r="AQ139" s="104"/>
      <c r="AR139" s="150" t="s">
        <v>460</v>
      </c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2"/>
      <c r="BM139" s="183"/>
      <c r="BN139" s="184"/>
      <c r="BO139" s="185"/>
      <c r="BP139" s="173"/>
      <c r="BQ139" s="174"/>
      <c r="BR139" s="174"/>
      <c r="BS139" s="174"/>
      <c r="BT139" s="175"/>
      <c r="BU139" s="173"/>
      <c r="BV139" s="174"/>
      <c r="BW139" s="174"/>
      <c r="BX139" s="174"/>
      <c r="BY139" s="175"/>
      <c r="BZ139" s="173"/>
      <c r="CA139" s="174"/>
      <c r="CB139" s="174"/>
      <c r="CC139" s="174"/>
      <c r="CD139" s="175"/>
      <c r="CE139" s="173"/>
      <c r="CF139" s="174"/>
      <c r="CG139" s="174"/>
      <c r="CH139" s="174"/>
      <c r="CI139" s="175"/>
      <c r="CJ139" s="92"/>
    </row>
    <row r="140" spans="1:88" ht="12.75">
      <c r="A140" s="150" t="s">
        <v>461</v>
      </c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2"/>
      <c r="W140" s="183"/>
      <c r="X140" s="184"/>
      <c r="Y140" s="185"/>
      <c r="Z140" s="173"/>
      <c r="AA140" s="174"/>
      <c r="AB140" s="174"/>
      <c r="AC140" s="174"/>
      <c r="AD140" s="174"/>
      <c r="AE140" s="175"/>
      <c r="AF140" s="173"/>
      <c r="AG140" s="174"/>
      <c r="AH140" s="174"/>
      <c r="AI140" s="174"/>
      <c r="AJ140" s="174"/>
      <c r="AK140" s="175"/>
      <c r="AL140" s="173"/>
      <c r="AM140" s="174"/>
      <c r="AN140" s="174"/>
      <c r="AO140" s="174"/>
      <c r="AP140" s="175"/>
      <c r="AQ140" s="91"/>
      <c r="AR140" s="153" t="s">
        <v>5</v>
      </c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44">
        <v>950</v>
      </c>
      <c r="BN140" s="144"/>
      <c r="BO140" s="144"/>
      <c r="BP140" s="306">
        <v>3047</v>
      </c>
      <c r="BQ140" s="307"/>
      <c r="BR140" s="307"/>
      <c r="BS140" s="307"/>
      <c r="BT140" s="307"/>
      <c r="BU140" s="307">
        <v>324</v>
      </c>
      <c r="BV140" s="307"/>
      <c r="BW140" s="307"/>
      <c r="BX140" s="307"/>
      <c r="BY140" s="307"/>
      <c r="BZ140" s="308">
        <v>0</v>
      </c>
      <c r="CA140" s="308"/>
      <c r="CB140" s="308"/>
      <c r="CC140" s="308"/>
      <c r="CD140" s="308"/>
      <c r="CE140" s="189">
        <v>586</v>
      </c>
      <c r="CF140" s="189"/>
      <c r="CG140" s="189"/>
      <c r="CH140" s="189"/>
      <c r="CI140" s="189"/>
      <c r="CJ140" s="92"/>
    </row>
    <row r="141" spans="1:88" ht="12.75">
      <c r="A141" s="153" t="s">
        <v>8</v>
      </c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44">
        <v>820</v>
      </c>
      <c r="X141" s="144"/>
      <c r="Y141" s="144"/>
      <c r="Z141" s="145">
        <v>0</v>
      </c>
      <c r="AA141" s="145"/>
      <c r="AB141" s="145"/>
      <c r="AC141" s="145"/>
      <c r="AD141" s="145"/>
      <c r="AE141" s="145"/>
      <c r="AF141" s="145">
        <v>0</v>
      </c>
      <c r="AG141" s="145"/>
      <c r="AH141" s="145"/>
      <c r="AI141" s="145"/>
      <c r="AJ141" s="145"/>
      <c r="AK141" s="145"/>
      <c r="AL141" s="145">
        <v>0</v>
      </c>
      <c r="AM141" s="145"/>
      <c r="AN141" s="145"/>
      <c r="AO141" s="145"/>
      <c r="AP141" s="145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2"/>
    </row>
    <row r="142" spans="1:88" ht="12.75">
      <c r="A142" s="167" t="s">
        <v>215</v>
      </c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44">
        <v>830</v>
      </c>
      <c r="X142" s="144"/>
      <c r="Y142" s="144"/>
      <c r="Z142" s="145">
        <v>0</v>
      </c>
      <c r="AA142" s="145"/>
      <c r="AB142" s="145"/>
      <c r="AC142" s="145"/>
      <c r="AD142" s="145"/>
      <c r="AE142" s="145"/>
      <c r="AF142" s="145">
        <v>0</v>
      </c>
      <c r="AG142" s="145"/>
      <c r="AH142" s="145"/>
      <c r="AI142" s="145"/>
      <c r="AJ142" s="145"/>
      <c r="AK142" s="145"/>
      <c r="AL142" s="145">
        <v>0</v>
      </c>
      <c r="AM142" s="145"/>
      <c r="AN142" s="145"/>
      <c r="AO142" s="145"/>
      <c r="AP142" s="145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2"/>
    </row>
    <row r="143" spans="1:88" ht="12.75">
      <c r="A143" s="167" t="s">
        <v>9</v>
      </c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44">
        <v>840</v>
      </c>
      <c r="X143" s="144"/>
      <c r="Y143" s="144"/>
      <c r="Z143" s="145">
        <v>0</v>
      </c>
      <c r="AA143" s="145"/>
      <c r="AB143" s="145"/>
      <c r="AC143" s="145"/>
      <c r="AD143" s="145"/>
      <c r="AE143" s="145"/>
      <c r="AF143" s="145">
        <v>0</v>
      </c>
      <c r="AG143" s="145"/>
      <c r="AH143" s="145"/>
      <c r="AI143" s="145"/>
      <c r="AJ143" s="145"/>
      <c r="AK143" s="145"/>
      <c r="AL143" s="145">
        <v>0</v>
      </c>
      <c r="AM143" s="145"/>
      <c r="AN143" s="145"/>
      <c r="AO143" s="145"/>
      <c r="AP143" s="145"/>
      <c r="AQ143" s="91"/>
      <c r="AR143" s="169" t="s">
        <v>462</v>
      </c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77" t="s">
        <v>463</v>
      </c>
      <c r="CA143" s="177"/>
      <c r="CB143" s="177"/>
      <c r="CC143" s="177"/>
      <c r="CD143" s="186">
        <v>0</v>
      </c>
      <c r="CE143" s="186"/>
      <c r="CF143" s="186"/>
      <c r="CG143" s="186"/>
      <c r="CH143" s="186"/>
      <c r="CI143" s="91"/>
      <c r="CJ143" s="92"/>
    </row>
    <row r="144" spans="1:88" ht="12.75">
      <c r="A144" s="167" t="s">
        <v>10</v>
      </c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44">
        <v>850</v>
      </c>
      <c r="X144" s="144"/>
      <c r="Y144" s="144"/>
      <c r="Z144" s="189">
        <v>0</v>
      </c>
      <c r="AA144" s="189"/>
      <c r="AB144" s="189"/>
      <c r="AC144" s="189"/>
      <c r="AD144" s="189"/>
      <c r="AE144" s="189"/>
      <c r="AF144" s="145">
        <v>0</v>
      </c>
      <c r="AG144" s="145"/>
      <c r="AH144" s="145"/>
      <c r="AI144" s="145"/>
      <c r="AJ144" s="145"/>
      <c r="AK144" s="145"/>
      <c r="AL144" s="145">
        <v>0</v>
      </c>
      <c r="AM144" s="145"/>
      <c r="AN144" s="145"/>
      <c r="AO144" s="145"/>
      <c r="AP144" s="145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103"/>
      <c r="CB144" s="103"/>
      <c r="CC144" s="103"/>
      <c r="CD144" s="91"/>
      <c r="CE144" s="91"/>
      <c r="CF144" s="91"/>
      <c r="CG144" s="91"/>
      <c r="CH144" s="91"/>
      <c r="CI144" s="91"/>
      <c r="CJ144" s="92"/>
    </row>
    <row r="145" spans="1:88" ht="12.75">
      <c r="A145" s="167" t="s">
        <v>464</v>
      </c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44">
        <v>860</v>
      </c>
      <c r="X145" s="144"/>
      <c r="Y145" s="144"/>
      <c r="Z145" s="189">
        <v>0</v>
      </c>
      <c r="AA145" s="189"/>
      <c r="AB145" s="189"/>
      <c r="AC145" s="189"/>
      <c r="AD145" s="189"/>
      <c r="AE145" s="189"/>
      <c r="AF145" s="145">
        <v>0</v>
      </c>
      <c r="AG145" s="145"/>
      <c r="AH145" s="145"/>
      <c r="AI145" s="145"/>
      <c r="AJ145" s="145"/>
      <c r="AK145" s="145"/>
      <c r="AL145" s="145">
        <v>0</v>
      </c>
      <c r="AM145" s="145"/>
      <c r="AN145" s="145"/>
      <c r="AO145" s="145"/>
      <c r="AP145" s="145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2"/>
    </row>
    <row r="146" spans="1:88" ht="12.75">
      <c r="A146" s="167" t="s">
        <v>465</v>
      </c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44">
        <v>870</v>
      </c>
      <c r="X146" s="144"/>
      <c r="Y146" s="144"/>
      <c r="Z146" s="189">
        <v>0</v>
      </c>
      <c r="AA146" s="189"/>
      <c r="AB146" s="189"/>
      <c r="AC146" s="189"/>
      <c r="AD146" s="189"/>
      <c r="AE146" s="189"/>
      <c r="AF146" s="145">
        <v>0</v>
      </c>
      <c r="AG146" s="145"/>
      <c r="AH146" s="145"/>
      <c r="AI146" s="145"/>
      <c r="AJ146" s="145"/>
      <c r="AK146" s="145"/>
      <c r="AL146" s="145">
        <v>0</v>
      </c>
      <c r="AM146" s="145"/>
      <c r="AN146" s="145"/>
      <c r="AO146" s="145"/>
      <c r="AP146" s="145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2"/>
    </row>
    <row r="147" spans="1:88" ht="12.75">
      <c r="A147" s="167" t="s">
        <v>22</v>
      </c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44">
        <v>880</v>
      </c>
      <c r="X147" s="144"/>
      <c r="Y147" s="144"/>
      <c r="Z147" s="189">
        <v>0</v>
      </c>
      <c r="AA147" s="189"/>
      <c r="AB147" s="189"/>
      <c r="AC147" s="189"/>
      <c r="AD147" s="189"/>
      <c r="AE147" s="189"/>
      <c r="AF147" s="145">
        <v>0</v>
      </c>
      <c r="AG147" s="145"/>
      <c r="AH147" s="145"/>
      <c r="AI147" s="145"/>
      <c r="AJ147" s="145"/>
      <c r="AK147" s="145"/>
      <c r="AL147" s="145">
        <v>0</v>
      </c>
      <c r="AM147" s="145"/>
      <c r="AN147" s="145"/>
      <c r="AO147" s="145"/>
      <c r="AP147" s="145"/>
      <c r="AQ147" s="91"/>
      <c r="AR147" s="169" t="s">
        <v>466</v>
      </c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  <c r="BY147" s="169"/>
      <c r="BZ147" s="177" t="s">
        <v>467</v>
      </c>
      <c r="CA147" s="177"/>
      <c r="CB147" s="177"/>
      <c r="CC147" s="177"/>
      <c r="CD147" s="186">
        <v>42</v>
      </c>
      <c r="CE147" s="186"/>
      <c r="CF147" s="186"/>
      <c r="CG147" s="186"/>
      <c r="CH147" s="186"/>
      <c r="CI147" s="91"/>
      <c r="CJ147" s="92"/>
    </row>
    <row r="148" spans="1:88" ht="12.75">
      <c r="A148" s="167" t="s">
        <v>468</v>
      </c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44">
        <v>890</v>
      </c>
      <c r="X148" s="144"/>
      <c r="Y148" s="144"/>
      <c r="Z148" s="189">
        <v>0</v>
      </c>
      <c r="AA148" s="189"/>
      <c r="AB148" s="189"/>
      <c r="AC148" s="189"/>
      <c r="AD148" s="189"/>
      <c r="AE148" s="189"/>
      <c r="AF148" s="145">
        <v>0</v>
      </c>
      <c r="AG148" s="145"/>
      <c r="AH148" s="145"/>
      <c r="AI148" s="145"/>
      <c r="AJ148" s="145"/>
      <c r="AK148" s="145"/>
      <c r="AL148" s="145">
        <v>0</v>
      </c>
      <c r="AM148" s="145"/>
      <c r="AN148" s="145"/>
      <c r="AO148" s="145"/>
      <c r="AP148" s="145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2"/>
    </row>
    <row r="149" spans="1:88" ht="12.75">
      <c r="A149" s="167" t="s">
        <v>469</v>
      </c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44">
        <v>900</v>
      </c>
      <c r="X149" s="144"/>
      <c r="Y149" s="144"/>
      <c r="Z149" s="189">
        <v>0</v>
      </c>
      <c r="AA149" s="189"/>
      <c r="AB149" s="189"/>
      <c r="AC149" s="189"/>
      <c r="AD149" s="189"/>
      <c r="AE149" s="189"/>
      <c r="AF149" s="145">
        <v>0</v>
      </c>
      <c r="AG149" s="145"/>
      <c r="AH149" s="145"/>
      <c r="AI149" s="145"/>
      <c r="AJ149" s="145"/>
      <c r="AK149" s="145"/>
      <c r="AL149" s="145">
        <v>0</v>
      </c>
      <c r="AM149" s="145"/>
      <c r="AN149" s="145"/>
      <c r="AO149" s="145"/>
      <c r="AP149" s="145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2"/>
    </row>
    <row r="150" spans="1:88" ht="12.75">
      <c r="A150" s="167" t="s">
        <v>29</v>
      </c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44">
        <v>910</v>
      </c>
      <c r="X150" s="144"/>
      <c r="Y150" s="144"/>
      <c r="Z150" s="189">
        <v>0</v>
      </c>
      <c r="AA150" s="189"/>
      <c r="AB150" s="189"/>
      <c r="AC150" s="189"/>
      <c r="AD150" s="189"/>
      <c r="AE150" s="189"/>
      <c r="AF150" s="145">
        <v>0</v>
      </c>
      <c r="AG150" s="145"/>
      <c r="AH150" s="145"/>
      <c r="AI150" s="145"/>
      <c r="AJ150" s="145"/>
      <c r="AK150" s="145"/>
      <c r="AL150" s="145">
        <v>0</v>
      </c>
      <c r="AM150" s="145"/>
      <c r="AN150" s="145"/>
      <c r="AO150" s="145"/>
      <c r="AP150" s="145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2"/>
    </row>
    <row r="151" spans="1:88" ht="12.75">
      <c r="A151" s="285" t="s">
        <v>132</v>
      </c>
      <c r="B151" s="285"/>
      <c r="C151" s="285"/>
      <c r="D151" s="285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76">
        <v>920</v>
      </c>
      <c r="X151" s="276"/>
      <c r="Y151" s="276"/>
      <c r="Z151" s="284">
        <v>0</v>
      </c>
      <c r="AA151" s="284"/>
      <c r="AB151" s="284"/>
      <c r="AC151" s="284"/>
      <c r="AD151" s="284"/>
      <c r="AE151" s="284"/>
      <c r="AF151" s="309">
        <v>0</v>
      </c>
      <c r="AG151" s="309"/>
      <c r="AH151" s="309"/>
      <c r="AI151" s="309"/>
      <c r="AJ151" s="309"/>
      <c r="AK151" s="309"/>
      <c r="AL151" s="309">
        <v>0</v>
      </c>
      <c r="AM151" s="309"/>
      <c r="AN151" s="309"/>
      <c r="AO151" s="309"/>
      <c r="AP151" s="309"/>
      <c r="AQ151" s="91"/>
      <c r="AR151" s="187" t="s">
        <v>556</v>
      </c>
      <c r="AS151" s="187"/>
      <c r="AT151" s="187"/>
      <c r="AU151" s="187"/>
      <c r="AV151" s="187"/>
      <c r="AW151" s="187"/>
      <c r="AX151" s="187"/>
      <c r="AY151" s="187"/>
      <c r="AZ151" s="187"/>
      <c r="BA151" s="187"/>
      <c r="BB151" s="187"/>
      <c r="BC151" s="187"/>
      <c r="BD151" s="187"/>
      <c r="BE151" s="187"/>
      <c r="BF151" s="187"/>
      <c r="BG151" s="187"/>
      <c r="BH151" s="187"/>
      <c r="BI151" s="187"/>
      <c r="BJ151" s="187"/>
      <c r="BK151" s="187"/>
      <c r="BL151" s="187"/>
      <c r="BM151" s="187"/>
      <c r="BN151" s="187"/>
      <c r="BO151" s="187"/>
      <c r="BP151" s="187"/>
      <c r="BQ151" s="187"/>
      <c r="BR151" s="187"/>
      <c r="BS151" s="187"/>
      <c r="BT151" s="187"/>
      <c r="BU151" s="187"/>
      <c r="BV151" s="187"/>
      <c r="BW151" s="187"/>
      <c r="BX151" s="187"/>
      <c r="BY151" s="187"/>
      <c r="BZ151" s="187"/>
      <c r="CA151" s="187"/>
      <c r="CB151" s="187"/>
      <c r="CC151" s="187"/>
      <c r="CD151" s="187"/>
      <c r="CE151" s="187"/>
      <c r="CF151" s="187"/>
      <c r="CG151" s="187"/>
      <c r="CH151" s="187"/>
      <c r="CI151" s="187"/>
      <c r="CJ151" s="92"/>
    </row>
    <row r="152" spans="1:88" ht="12.75">
      <c r="A152" s="148" t="s">
        <v>470</v>
      </c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 t="s">
        <v>471</v>
      </c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91"/>
      <c r="AK152" s="91"/>
      <c r="AL152" s="91"/>
      <c r="AM152" s="91"/>
      <c r="AN152" s="91"/>
      <c r="AO152" s="91"/>
      <c r="AP152" s="91"/>
      <c r="AQ152" s="91"/>
      <c r="AR152" s="180" t="s">
        <v>341</v>
      </c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1"/>
      <c r="BQ152" s="181"/>
      <c r="BR152" s="181"/>
      <c r="BS152" s="181"/>
      <c r="BT152" s="181"/>
      <c r="BU152" s="181"/>
      <c r="BV152" s="181"/>
      <c r="BW152" s="181"/>
      <c r="BX152" s="181"/>
      <c r="BY152" s="182"/>
      <c r="BZ152" s="180" t="s">
        <v>11</v>
      </c>
      <c r="CA152" s="181"/>
      <c r="CB152" s="182"/>
      <c r="CC152" s="180" t="s">
        <v>472</v>
      </c>
      <c r="CD152" s="181"/>
      <c r="CE152" s="181"/>
      <c r="CF152" s="181"/>
      <c r="CG152" s="181"/>
      <c r="CH152" s="181"/>
      <c r="CI152" s="182"/>
      <c r="CJ152" s="92"/>
    </row>
    <row r="153" spans="1:88" ht="12.75">
      <c r="A153" s="94" t="s">
        <v>4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169" t="s">
        <v>473</v>
      </c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77" t="s">
        <v>474</v>
      </c>
      <c r="AK153" s="177"/>
      <c r="AL153" s="177"/>
      <c r="AM153" s="178">
        <v>0</v>
      </c>
      <c r="AN153" s="178"/>
      <c r="AO153" s="178"/>
      <c r="AP153" s="178"/>
      <c r="AQ153" s="91"/>
      <c r="AR153" s="183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4"/>
      <c r="BN153" s="184"/>
      <c r="BO153" s="184"/>
      <c r="BP153" s="184"/>
      <c r="BQ153" s="184"/>
      <c r="BR153" s="184"/>
      <c r="BS153" s="184"/>
      <c r="BT153" s="184"/>
      <c r="BU153" s="184"/>
      <c r="BV153" s="184"/>
      <c r="BW153" s="184"/>
      <c r="BX153" s="184"/>
      <c r="BY153" s="185"/>
      <c r="BZ153" s="183"/>
      <c r="CA153" s="184"/>
      <c r="CB153" s="185"/>
      <c r="CC153" s="183"/>
      <c r="CD153" s="184"/>
      <c r="CE153" s="184"/>
      <c r="CF153" s="184"/>
      <c r="CG153" s="184"/>
      <c r="CH153" s="184"/>
      <c r="CI153" s="185"/>
      <c r="CJ153" s="92"/>
    </row>
    <row r="154" spans="1:88" ht="12.75">
      <c r="A154" s="94" t="s">
        <v>4</v>
      </c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169" t="s">
        <v>475</v>
      </c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77" t="s">
        <v>476</v>
      </c>
      <c r="AK154" s="177"/>
      <c r="AL154" s="177"/>
      <c r="AM154" s="178">
        <v>0</v>
      </c>
      <c r="AN154" s="178"/>
      <c r="AO154" s="178"/>
      <c r="AP154" s="178"/>
      <c r="AQ154" s="91"/>
      <c r="AR154" s="154">
        <v>1</v>
      </c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>
        <v>2</v>
      </c>
      <c r="CA154" s="154"/>
      <c r="CB154" s="154"/>
      <c r="CC154" s="154">
        <v>3</v>
      </c>
      <c r="CD154" s="154"/>
      <c r="CE154" s="154"/>
      <c r="CF154" s="154"/>
      <c r="CG154" s="154"/>
      <c r="CH154" s="154"/>
      <c r="CI154" s="154"/>
      <c r="CJ154" s="92"/>
    </row>
    <row r="155" spans="1:88" ht="12.75">
      <c r="A155" s="94" t="s">
        <v>4</v>
      </c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169" t="s">
        <v>477</v>
      </c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77" t="s">
        <v>478</v>
      </c>
      <c r="AK155" s="177"/>
      <c r="AL155" s="177"/>
      <c r="AM155" s="178">
        <v>0</v>
      </c>
      <c r="AN155" s="178"/>
      <c r="AO155" s="178"/>
      <c r="AP155" s="178"/>
      <c r="AQ155" s="91"/>
      <c r="AR155" s="167" t="s">
        <v>479</v>
      </c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7"/>
      <c r="BV155" s="167"/>
      <c r="BW155" s="167"/>
      <c r="BX155" s="167"/>
      <c r="BY155" s="167"/>
      <c r="BZ155" s="144">
        <v>960</v>
      </c>
      <c r="CA155" s="144"/>
      <c r="CB155" s="144"/>
      <c r="CC155" s="145">
        <v>0</v>
      </c>
      <c r="CD155" s="145"/>
      <c r="CE155" s="145"/>
      <c r="CF155" s="145"/>
      <c r="CG155" s="145"/>
      <c r="CH155" s="145"/>
      <c r="CI155" s="145"/>
      <c r="CJ155" s="92"/>
    </row>
    <row r="156" spans="1:88" ht="12.75">
      <c r="A156" s="94" t="s">
        <v>4</v>
      </c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169" t="s">
        <v>480</v>
      </c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77" t="s">
        <v>481</v>
      </c>
      <c r="AK156" s="177"/>
      <c r="AL156" s="177"/>
      <c r="AM156" s="178">
        <v>0</v>
      </c>
      <c r="AN156" s="178"/>
      <c r="AO156" s="178"/>
      <c r="AP156" s="178"/>
      <c r="AQ156" s="91"/>
      <c r="AR156" s="188" t="s">
        <v>482</v>
      </c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  <c r="BF156" s="188"/>
      <c r="BG156" s="188"/>
      <c r="BH156" s="188"/>
      <c r="BI156" s="188"/>
      <c r="BJ156" s="188"/>
      <c r="BK156" s="188"/>
      <c r="BL156" s="188"/>
      <c r="BM156" s="188"/>
      <c r="BN156" s="188"/>
      <c r="BO156" s="188"/>
      <c r="BP156" s="188"/>
      <c r="BQ156" s="188"/>
      <c r="BR156" s="188"/>
      <c r="BS156" s="188"/>
      <c r="BT156" s="188"/>
      <c r="BU156" s="188"/>
      <c r="BV156" s="188"/>
      <c r="BW156" s="188"/>
      <c r="BX156" s="188"/>
      <c r="BY156" s="188"/>
      <c r="BZ156" s="144">
        <v>970</v>
      </c>
      <c r="CA156" s="144"/>
      <c r="CB156" s="144"/>
      <c r="CC156" s="145">
        <v>0</v>
      </c>
      <c r="CD156" s="145"/>
      <c r="CE156" s="145"/>
      <c r="CF156" s="145"/>
      <c r="CG156" s="145"/>
      <c r="CH156" s="145"/>
      <c r="CI156" s="145"/>
      <c r="CJ156" s="92"/>
    </row>
    <row r="157" spans="1:88" ht="12.75">
      <c r="A157" s="169" t="s">
        <v>483</v>
      </c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77" t="s">
        <v>484</v>
      </c>
      <c r="AK157" s="177"/>
      <c r="AL157" s="177"/>
      <c r="AM157" s="178">
        <v>0</v>
      </c>
      <c r="AN157" s="178"/>
      <c r="AO157" s="178"/>
      <c r="AP157" s="178"/>
      <c r="AQ157" s="91"/>
      <c r="AR157" s="147" t="s">
        <v>485</v>
      </c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9"/>
      <c r="BZ157" s="144">
        <v>980</v>
      </c>
      <c r="CA157" s="144"/>
      <c r="CB157" s="144"/>
      <c r="CC157" s="170">
        <v>0</v>
      </c>
      <c r="CD157" s="171"/>
      <c r="CE157" s="171"/>
      <c r="CF157" s="171"/>
      <c r="CG157" s="171"/>
      <c r="CH157" s="171"/>
      <c r="CI157" s="172"/>
      <c r="CJ157" s="92"/>
    </row>
    <row r="158" spans="1:88" ht="25.5" customHeight="1">
      <c r="A158" s="176" t="s">
        <v>588</v>
      </c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9" t="s">
        <v>589</v>
      </c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69" t="s">
        <v>486</v>
      </c>
      <c r="AK158" s="169"/>
      <c r="AL158" s="169"/>
      <c r="AM158" s="310">
        <v>200</v>
      </c>
      <c r="AN158" s="310"/>
      <c r="AO158" s="310"/>
      <c r="AP158" s="310"/>
      <c r="AQ158" s="91"/>
      <c r="AR158" s="311" t="s">
        <v>487</v>
      </c>
      <c r="AS158" s="312"/>
      <c r="AT158" s="312"/>
      <c r="AU158" s="312"/>
      <c r="AV158" s="312"/>
      <c r="AW158" s="312"/>
      <c r="AX158" s="312"/>
      <c r="AY158" s="312"/>
      <c r="AZ158" s="312"/>
      <c r="BA158" s="312"/>
      <c r="BB158" s="312"/>
      <c r="BC158" s="312"/>
      <c r="BD158" s="312"/>
      <c r="BE158" s="312"/>
      <c r="BF158" s="312"/>
      <c r="BG158" s="312"/>
      <c r="BH158" s="312"/>
      <c r="BI158" s="312"/>
      <c r="BJ158" s="312"/>
      <c r="BK158" s="312"/>
      <c r="BL158" s="312"/>
      <c r="BM158" s="312"/>
      <c r="BN158" s="312"/>
      <c r="BO158" s="312"/>
      <c r="BP158" s="312"/>
      <c r="BQ158" s="312"/>
      <c r="BR158" s="312"/>
      <c r="BS158" s="312"/>
      <c r="BT158" s="312"/>
      <c r="BU158" s="312"/>
      <c r="BV158" s="312"/>
      <c r="BW158" s="312"/>
      <c r="BX158" s="312"/>
      <c r="BY158" s="313"/>
      <c r="BZ158" s="144"/>
      <c r="CA158" s="144"/>
      <c r="CB158" s="144"/>
      <c r="CC158" s="173"/>
      <c r="CD158" s="174"/>
      <c r="CE158" s="174"/>
      <c r="CF158" s="174"/>
      <c r="CG158" s="174"/>
      <c r="CH158" s="174"/>
      <c r="CI158" s="175"/>
      <c r="CJ158" s="92"/>
    </row>
    <row r="159" spans="1:88" ht="12.75">
      <c r="A159" s="169" t="s">
        <v>488</v>
      </c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2"/>
    </row>
    <row r="160" spans="1:88" ht="12.75">
      <c r="A160" s="187" t="s">
        <v>557</v>
      </c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91"/>
      <c r="AR160" s="187" t="s">
        <v>558</v>
      </c>
      <c r="AS160" s="187"/>
      <c r="AT160" s="187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187"/>
      <c r="BF160" s="187"/>
      <c r="BG160" s="187"/>
      <c r="BH160" s="187"/>
      <c r="BI160" s="187"/>
      <c r="BJ160" s="187"/>
      <c r="BK160" s="187"/>
      <c r="BL160" s="187"/>
      <c r="BM160" s="187"/>
      <c r="BN160" s="187"/>
      <c r="BO160" s="187"/>
      <c r="BP160" s="187"/>
      <c r="BQ160" s="187"/>
      <c r="BR160" s="187"/>
      <c r="BS160" s="187"/>
      <c r="BT160" s="187"/>
      <c r="BU160" s="187"/>
      <c r="BV160" s="187"/>
      <c r="BW160" s="187"/>
      <c r="BX160" s="187"/>
      <c r="BY160" s="187"/>
      <c r="BZ160" s="187"/>
      <c r="CA160" s="187"/>
      <c r="CB160" s="187"/>
      <c r="CC160" s="187"/>
      <c r="CD160" s="187"/>
      <c r="CE160" s="187"/>
      <c r="CF160" s="187"/>
      <c r="CG160" s="187"/>
      <c r="CH160" s="187"/>
      <c r="CI160" s="187"/>
      <c r="CJ160" s="92"/>
    </row>
    <row r="161" spans="1:88" ht="30" customHeight="1">
      <c r="A161" s="144" t="s">
        <v>341</v>
      </c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 t="s">
        <v>11</v>
      </c>
      <c r="AH161" s="144"/>
      <c r="AI161" s="144"/>
      <c r="AJ161" s="144" t="s">
        <v>472</v>
      </c>
      <c r="AK161" s="144"/>
      <c r="AL161" s="144"/>
      <c r="AM161" s="144"/>
      <c r="AN161" s="144"/>
      <c r="AO161" s="144"/>
      <c r="AP161" s="144"/>
      <c r="AQ161" s="91"/>
      <c r="AR161" s="144" t="s">
        <v>341</v>
      </c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 t="s">
        <v>11</v>
      </c>
      <c r="CA161" s="144"/>
      <c r="CB161" s="144"/>
      <c r="CC161" s="144" t="s">
        <v>472</v>
      </c>
      <c r="CD161" s="144"/>
      <c r="CE161" s="144"/>
      <c r="CF161" s="144"/>
      <c r="CG161" s="144"/>
      <c r="CH161" s="144"/>
      <c r="CI161" s="144"/>
      <c r="CJ161" s="92"/>
    </row>
    <row r="162" spans="1:88" ht="12.75">
      <c r="A162" s="154">
        <v>1</v>
      </c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44">
        <v>2</v>
      </c>
      <c r="AH162" s="144"/>
      <c r="AI162" s="144"/>
      <c r="AJ162" s="144">
        <v>3</v>
      </c>
      <c r="AK162" s="144"/>
      <c r="AL162" s="144"/>
      <c r="AM162" s="144"/>
      <c r="AN162" s="144"/>
      <c r="AO162" s="144"/>
      <c r="AP162" s="144"/>
      <c r="AQ162" s="91"/>
      <c r="AR162" s="154">
        <v>1</v>
      </c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44">
        <v>2</v>
      </c>
      <c r="CA162" s="144"/>
      <c r="CB162" s="144"/>
      <c r="CC162" s="144">
        <v>3</v>
      </c>
      <c r="CD162" s="144"/>
      <c r="CE162" s="144"/>
      <c r="CF162" s="144"/>
      <c r="CG162" s="144"/>
      <c r="CH162" s="144"/>
      <c r="CI162" s="144"/>
      <c r="CJ162" s="92"/>
    </row>
    <row r="163" spans="1:88" ht="12.75">
      <c r="A163" s="167" t="s">
        <v>489</v>
      </c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44">
        <v>1110</v>
      </c>
      <c r="AH163" s="144"/>
      <c r="AI163" s="144"/>
      <c r="AJ163" s="145">
        <v>0</v>
      </c>
      <c r="AK163" s="145"/>
      <c r="AL163" s="145"/>
      <c r="AM163" s="145"/>
      <c r="AN163" s="145"/>
      <c r="AO163" s="145"/>
      <c r="AP163" s="145"/>
      <c r="AQ163" s="91"/>
      <c r="AR163" s="167" t="s">
        <v>490</v>
      </c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7"/>
      <c r="BQ163" s="167"/>
      <c r="BR163" s="167"/>
      <c r="BS163" s="167"/>
      <c r="BT163" s="167"/>
      <c r="BU163" s="167"/>
      <c r="BV163" s="167"/>
      <c r="BW163" s="167"/>
      <c r="BX163" s="167"/>
      <c r="BY163" s="167"/>
      <c r="BZ163" s="144">
        <v>1300</v>
      </c>
      <c r="CA163" s="144"/>
      <c r="CB163" s="144"/>
      <c r="CC163" s="168">
        <v>14</v>
      </c>
      <c r="CD163" s="168"/>
      <c r="CE163" s="168"/>
      <c r="CF163" s="168"/>
      <c r="CG163" s="168"/>
      <c r="CH163" s="168"/>
      <c r="CI163" s="168"/>
      <c r="CJ163" s="92"/>
    </row>
    <row r="164" spans="1:88" ht="12.75">
      <c r="A164" s="167" t="s">
        <v>491</v>
      </c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44"/>
      <c r="AH164" s="144"/>
      <c r="AI164" s="144"/>
      <c r="AJ164" s="145"/>
      <c r="AK164" s="145"/>
      <c r="AL164" s="145"/>
      <c r="AM164" s="145"/>
      <c r="AN164" s="145"/>
      <c r="AO164" s="145"/>
      <c r="AP164" s="145"/>
      <c r="AQ164" s="104"/>
      <c r="AR164" s="188" t="s">
        <v>492</v>
      </c>
      <c r="AS164" s="188"/>
      <c r="AT164" s="188"/>
      <c r="AU164" s="188"/>
      <c r="AV164" s="188"/>
      <c r="AW164" s="188"/>
      <c r="AX164" s="188"/>
      <c r="AY164" s="188"/>
      <c r="AZ164" s="188"/>
      <c r="BA164" s="188"/>
      <c r="BB164" s="188"/>
      <c r="BC164" s="188"/>
      <c r="BD164" s="188"/>
      <c r="BE164" s="188"/>
      <c r="BF164" s="188"/>
      <c r="BG164" s="188"/>
      <c r="BH164" s="188"/>
      <c r="BI164" s="188"/>
      <c r="BJ164" s="188"/>
      <c r="BK164" s="188"/>
      <c r="BL164" s="188"/>
      <c r="BM164" s="188"/>
      <c r="BN164" s="188"/>
      <c r="BO164" s="188"/>
      <c r="BP164" s="188"/>
      <c r="BQ164" s="188"/>
      <c r="BR164" s="188"/>
      <c r="BS164" s="188"/>
      <c r="BT164" s="188"/>
      <c r="BU164" s="188"/>
      <c r="BV164" s="188"/>
      <c r="BW164" s="188"/>
      <c r="BX164" s="188"/>
      <c r="BY164" s="188"/>
      <c r="BZ164" s="144">
        <v>1310</v>
      </c>
      <c r="CA164" s="144"/>
      <c r="CB164" s="144"/>
      <c r="CC164" s="168">
        <v>5</v>
      </c>
      <c r="CD164" s="168"/>
      <c r="CE164" s="168"/>
      <c r="CF164" s="168"/>
      <c r="CG164" s="168"/>
      <c r="CH164" s="168"/>
      <c r="CI164" s="168"/>
      <c r="CJ164" s="92"/>
    </row>
    <row r="165" spans="1:88" ht="12.75">
      <c r="A165" s="167" t="s">
        <v>493</v>
      </c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44">
        <v>1120</v>
      </c>
      <c r="AH165" s="144"/>
      <c r="AI165" s="144"/>
      <c r="AJ165" s="145">
        <v>0</v>
      </c>
      <c r="AK165" s="145"/>
      <c r="AL165" s="145"/>
      <c r="AM165" s="145"/>
      <c r="AN165" s="145"/>
      <c r="AO165" s="145"/>
      <c r="AP165" s="145"/>
      <c r="AQ165" s="91"/>
      <c r="AR165" s="147" t="s">
        <v>494</v>
      </c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9"/>
      <c r="BZ165" s="155">
        <v>1311</v>
      </c>
      <c r="CA165" s="156"/>
      <c r="CB165" s="157"/>
      <c r="CC165" s="314">
        <v>0</v>
      </c>
      <c r="CD165" s="315"/>
      <c r="CE165" s="315"/>
      <c r="CF165" s="315"/>
      <c r="CG165" s="315"/>
      <c r="CH165" s="315"/>
      <c r="CI165" s="316"/>
      <c r="CJ165" s="92"/>
    </row>
    <row r="166" spans="1:88" ht="12.75">
      <c r="A166" s="167" t="s">
        <v>495</v>
      </c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44">
        <v>1130</v>
      </c>
      <c r="AH166" s="144"/>
      <c r="AI166" s="144"/>
      <c r="AJ166" s="145">
        <v>0</v>
      </c>
      <c r="AK166" s="145"/>
      <c r="AL166" s="145"/>
      <c r="AM166" s="145"/>
      <c r="AN166" s="145"/>
      <c r="AO166" s="145"/>
      <c r="AP166" s="145"/>
      <c r="AQ166" s="91"/>
      <c r="AR166" s="150" t="s">
        <v>496</v>
      </c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  <c r="BI166" s="151"/>
      <c r="BJ166" s="151"/>
      <c r="BK166" s="151"/>
      <c r="BL166" s="151"/>
      <c r="BM166" s="151"/>
      <c r="BN166" s="151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2"/>
      <c r="BZ166" s="158"/>
      <c r="CA166" s="159"/>
      <c r="CB166" s="160"/>
      <c r="CC166" s="317"/>
      <c r="CD166" s="318"/>
      <c r="CE166" s="318"/>
      <c r="CF166" s="318"/>
      <c r="CG166" s="318"/>
      <c r="CH166" s="318"/>
      <c r="CI166" s="319"/>
      <c r="CJ166" s="92"/>
    </row>
    <row r="167" spans="1:88" ht="12.75">
      <c r="A167" s="167" t="s">
        <v>497</v>
      </c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44">
        <v>1140</v>
      </c>
      <c r="AH167" s="144"/>
      <c r="AI167" s="144"/>
      <c r="AJ167" s="145">
        <v>0</v>
      </c>
      <c r="AK167" s="145"/>
      <c r="AL167" s="145"/>
      <c r="AM167" s="145"/>
      <c r="AN167" s="145"/>
      <c r="AO167" s="145"/>
      <c r="AP167" s="145"/>
      <c r="AQ167" s="91"/>
      <c r="AR167" s="153" t="s">
        <v>498</v>
      </c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153"/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44">
        <v>1312</v>
      </c>
      <c r="CA167" s="144"/>
      <c r="CB167" s="144"/>
      <c r="CC167" s="168">
        <v>5</v>
      </c>
      <c r="CD167" s="168"/>
      <c r="CE167" s="168"/>
      <c r="CF167" s="168"/>
      <c r="CG167" s="168"/>
      <c r="CH167" s="168"/>
      <c r="CI167" s="168"/>
      <c r="CJ167" s="92"/>
    </row>
    <row r="168" spans="1:88" ht="12.75">
      <c r="A168" s="167" t="s">
        <v>499</v>
      </c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44">
        <v>1150</v>
      </c>
      <c r="AH168" s="144"/>
      <c r="AI168" s="144"/>
      <c r="AJ168" s="145">
        <v>0</v>
      </c>
      <c r="AK168" s="145"/>
      <c r="AL168" s="145"/>
      <c r="AM168" s="145"/>
      <c r="AN168" s="145"/>
      <c r="AO168" s="145"/>
      <c r="AP168" s="145"/>
      <c r="AQ168" s="91"/>
      <c r="AR168" s="167" t="s">
        <v>500</v>
      </c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7"/>
      <c r="BW168" s="167"/>
      <c r="BX168" s="167"/>
      <c r="BY168" s="167"/>
      <c r="BZ168" s="144">
        <v>1313</v>
      </c>
      <c r="CA168" s="144"/>
      <c r="CB168" s="144"/>
      <c r="CC168" s="168">
        <v>2</v>
      </c>
      <c r="CD168" s="168"/>
      <c r="CE168" s="168"/>
      <c r="CF168" s="168"/>
      <c r="CG168" s="168"/>
      <c r="CH168" s="168"/>
      <c r="CI168" s="168"/>
      <c r="CJ168" s="92"/>
    </row>
    <row r="169" spans="1:88" ht="12.75">
      <c r="A169" s="167" t="s">
        <v>501</v>
      </c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44">
        <v>1160</v>
      </c>
      <c r="AH169" s="144"/>
      <c r="AI169" s="144"/>
      <c r="AJ169" s="145">
        <v>0</v>
      </c>
      <c r="AK169" s="145"/>
      <c r="AL169" s="145"/>
      <c r="AM169" s="145"/>
      <c r="AN169" s="145"/>
      <c r="AO169" s="145"/>
      <c r="AP169" s="145"/>
      <c r="AQ169" s="91"/>
      <c r="AR169" s="167" t="s">
        <v>502</v>
      </c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7"/>
      <c r="BQ169" s="167"/>
      <c r="BR169" s="167"/>
      <c r="BS169" s="167"/>
      <c r="BT169" s="167"/>
      <c r="BU169" s="167"/>
      <c r="BV169" s="167"/>
      <c r="BW169" s="167"/>
      <c r="BX169" s="167"/>
      <c r="BY169" s="167"/>
      <c r="BZ169" s="144">
        <v>1314</v>
      </c>
      <c r="CA169" s="144"/>
      <c r="CB169" s="144"/>
      <c r="CC169" s="145">
        <v>0</v>
      </c>
      <c r="CD169" s="145"/>
      <c r="CE169" s="145"/>
      <c r="CF169" s="145"/>
      <c r="CG169" s="145"/>
      <c r="CH169" s="145"/>
      <c r="CI169" s="145"/>
      <c r="CJ169" s="92"/>
    </row>
    <row r="170" spans="1:88" ht="12.75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44"/>
      <c r="AH170" s="144"/>
      <c r="AI170" s="144"/>
      <c r="AJ170" s="145"/>
      <c r="AK170" s="145"/>
      <c r="AL170" s="145"/>
      <c r="AM170" s="145"/>
      <c r="AN170" s="145"/>
      <c r="AO170" s="145"/>
      <c r="AP170" s="145"/>
      <c r="AQ170" s="91"/>
      <c r="AR170" s="167" t="s">
        <v>503</v>
      </c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7"/>
      <c r="BQ170" s="167"/>
      <c r="BR170" s="167"/>
      <c r="BS170" s="167"/>
      <c r="BT170" s="167"/>
      <c r="BU170" s="167"/>
      <c r="BV170" s="167"/>
      <c r="BW170" s="167"/>
      <c r="BX170" s="167"/>
      <c r="BY170" s="167"/>
      <c r="BZ170" s="144">
        <v>1315</v>
      </c>
      <c r="CA170" s="144"/>
      <c r="CB170" s="144"/>
      <c r="CC170" s="145">
        <v>0</v>
      </c>
      <c r="CD170" s="145"/>
      <c r="CE170" s="145"/>
      <c r="CF170" s="145"/>
      <c r="CG170" s="145"/>
      <c r="CH170" s="145"/>
      <c r="CI170" s="145"/>
      <c r="CJ170" s="92"/>
    </row>
    <row r="171" spans="1:88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167" t="s">
        <v>559</v>
      </c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167"/>
      <c r="BS171" s="167"/>
      <c r="BT171" s="167"/>
      <c r="BU171" s="167"/>
      <c r="BV171" s="167"/>
      <c r="BW171" s="167"/>
      <c r="BX171" s="167"/>
      <c r="BY171" s="167"/>
      <c r="BZ171" s="144">
        <v>1316</v>
      </c>
      <c r="CA171" s="144"/>
      <c r="CB171" s="144"/>
      <c r="CC171" s="145">
        <v>0</v>
      </c>
      <c r="CD171" s="145"/>
      <c r="CE171" s="145"/>
      <c r="CF171" s="145"/>
      <c r="CG171" s="145"/>
      <c r="CH171" s="145"/>
      <c r="CI171" s="145"/>
      <c r="CJ171" s="92"/>
    </row>
    <row r="172" spans="1:88" ht="12.75">
      <c r="A172" s="187" t="s">
        <v>504</v>
      </c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91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  <c r="BX172" s="167"/>
      <c r="BY172" s="167"/>
      <c r="BZ172" s="144">
        <v>1317</v>
      </c>
      <c r="CA172" s="144"/>
      <c r="CB172" s="144"/>
      <c r="CC172" s="320"/>
      <c r="CD172" s="307"/>
      <c r="CE172" s="307"/>
      <c r="CF172" s="307"/>
      <c r="CG172" s="307"/>
      <c r="CH172" s="307"/>
      <c r="CI172" s="307"/>
      <c r="CJ172" s="92"/>
    </row>
    <row r="173" spans="1:88" ht="36" customHeight="1">
      <c r="A173" s="144" t="s">
        <v>341</v>
      </c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 t="s">
        <v>11</v>
      </c>
      <c r="AH173" s="144"/>
      <c r="AI173" s="144"/>
      <c r="AJ173" s="144" t="s">
        <v>472</v>
      </c>
      <c r="AK173" s="144"/>
      <c r="AL173" s="144"/>
      <c r="AM173" s="144"/>
      <c r="AN173" s="144"/>
      <c r="AO173" s="144"/>
      <c r="AP173" s="144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2"/>
    </row>
    <row r="174" spans="1:88" ht="12.75">
      <c r="A174" s="154">
        <v>1</v>
      </c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44">
        <v>2</v>
      </c>
      <c r="AH174" s="144"/>
      <c r="AI174" s="144"/>
      <c r="AJ174" s="144">
        <v>3</v>
      </c>
      <c r="AK174" s="144"/>
      <c r="AL174" s="144"/>
      <c r="AM174" s="144"/>
      <c r="AN174" s="144"/>
      <c r="AO174" s="144"/>
      <c r="AP174" s="144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2"/>
    </row>
    <row r="175" spans="1:88" ht="12.75">
      <c r="A175" s="188" t="s">
        <v>505</v>
      </c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44">
        <v>1210</v>
      </c>
      <c r="AH175" s="144"/>
      <c r="AI175" s="144"/>
      <c r="AJ175" s="272">
        <v>-4</v>
      </c>
      <c r="AK175" s="272"/>
      <c r="AL175" s="272"/>
      <c r="AM175" s="272"/>
      <c r="AN175" s="272"/>
      <c r="AO175" s="272"/>
      <c r="AP175" s="272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2"/>
    </row>
    <row r="176" spans="1:88" ht="12.75">
      <c r="A176" s="147" t="s">
        <v>506</v>
      </c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9"/>
      <c r="AG176" s="155">
        <v>1220</v>
      </c>
      <c r="AH176" s="156"/>
      <c r="AI176" s="157"/>
      <c r="AJ176" s="321">
        <v>0</v>
      </c>
      <c r="AK176" s="322"/>
      <c r="AL176" s="322"/>
      <c r="AM176" s="322"/>
      <c r="AN176" s="322"/>
      <c r="AO176" s="322"/>
      <c r="AP176" s="323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2"/>
    </row>
    <row r="177" spans="1:88" ht="12.75">
      <c r="A177" s="150" t="s">
        <v>507</v>
      </c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2"/>
      <c r="AG177" s="158"/>
      <c r="AH177" s="159"/>
      <c r="AI177" s="160"/>
      <c r="AJ177" s="324"/>
      <c r="AK177" s="325"/>
      <c r="AL177" s="325"/>
      <c r="AM177" s="325"/>
      <c r="AN177" s="325"/>
      <c r="AO177" s="325"/>
      <c r="AP177" s="326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2"/>
    </row>
    <row r="178" spans="1:88" ht="12.75">
      <c r="A178" s="327" t="s">
        <v>508</v>
      </c>
      <c r="B178" s="327"/>
      <c r="C178" s="327"/>
      <c r="D178" s="327"/>
      <c r="E178" s="327"/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27"/>
      <c r="W178" s="327"/>
      <c r="X178" s="327"/>
      <c r="Y178" s="327"/>
      <c r="Z178" s="327"/>
      <c r="AA178" s="327"/>
      <c r="AB178" s="327"/>
      <c r="AC178" s="327"/>
      <c r="AD178" s="327"/>
      <c r="AE178" s="327"/>
      <c r="AF178" s="327"/>
      <c r="AG178" s="144">
        <v>1225</v>
      </c>
      <c r="AH178" s="144"/>
      <c r="AI178" s="144"/>
      <c r="AJ178" s="272">
        <v>0</v>
      </c>
      <c r="AK178" s="272"/>
      <c r="AL178" s="272"/>
      <c r="AM178" s="272"/>
      <c r="AN178" s="272"/>
      <c r="AO178" s="272"/>
      <c r="AP178" s="272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2"/>
    </row>
    <row r="179" spans="1:88" ht="12.75">
      <c r="A179" s="147" t="s">
        <v>509</v>
      </c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9"/>
      <c r="AG179" s="155">
        <v>1230</v>
      </c>
      <c r="AH179" s="156"/>
      <c r="AI179" s="157"/>
      <c r="AJ179" s="321">
        <v>0</v>
      </c>
      <c r="AK179" s="322"/>
      <c r="AL179" s="322"/>
      <c r="AM179" s="322"/>
      <c r="AN179" s="322"/>
      <c r="AO179" s="322"/>
      <c r="AP179" s="323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2"/>
    </row>
    <row r="180" spans="1:88" ht="12.75">
      <c r="A180" s="150" t="s">
        <v>507</v>
      </c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2"/>
      <c r="AG180" s="158"/>
      <c r="AH180" s="159"/>
      <c r="AI180" s="160"/>
      <c r="AJ180" s="324"/>
      <c r="AK180" s="325"/>
      <c r="AL180" s="325"/>
      <c r="AM180" s="325"/>
      <c r="AN180" s="325"/>
      <c r="AO180" s="325"/>
      <c r="AP180" s="326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2"/>
    </row>
    <row r="181" spans="1:88" ht="12.75">
      <c r="A181" s="153" t="s">
        <v>508</v>
      </c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44">
        <v>1235</v>
      </c>
      <c r="AH181" s="144"/>
      <c r="AI181" s="144"/>
      <c r="AJ181" s="272">
        <v>0</v>
      </c>
      <c r="AK181" s="272"/>
      <c r="AL181" s="272"/>
      <c r="AM181" s="272"/>
      <c r="AN181" s="272"/>
      <c r="AO181" s="272"/>
      <c r="AP181" s="272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2"/>
    </row>
    <row r="182" spans="1:88" ht="12.75">
      <c r="A182" s="188" t="s">
        <v>510</v>
      </c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8"/>
      <c r="AF182" s="188"/>
      <c r="AG182" s="144">
        <v>1240</v>
      </c>
      <c r="AH182" s="144"/>
      <c r="AI182" s="144"/>
      <c r="AJ182" s="272">
        <v>-4</v>
      </c>
      <c r="AK182" s="272"/>
      <c r="AL182" s="272"/>
      <c r="AM182" s="272"/>
      <c r="AN182" s="272"/>
      <c r="AO182" s="272"/>
      <c r="AP182" s="272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2"/>
    </row>
    <row r="183" spans="1:88" ht="12.75">
      <c r="A183" s="147" t="s">
        <v>361</v>
      </c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9"/>
      <c r="AG183" s="155">
        <v>1241</v>
      </c>
      <c r="AH183" s="156"/>
      <c r="AI183" s="157"/>
      <c r="AJ183" s="321">
        <v>-4</v>
      </c>
      <c r="AK183" s="322"/>
      <c r="AL183" s="322"/>
      <c r="AM183" s="322"/>
      <c r="AN183" s="322"/>
      <c r="AO183" s="322"/>
      <c r="AP183" s="323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2"/>
    </row>
    <row r="184" spans="1:88" ht="12.75">
      <c r="A184" s="150" t="s">
        <v>511</v>
      </c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2"/>
      <c r="AG184" s="158"/>
      <c r="AH184" s="159"/>
      <c r="AI184" s="160"/>
      <c r="AJ184" s="324"/>
      <c r="AK184" s="325"/>
      <c r="AL184" s="325"/>
      <c r="AM184" s="325"/>
      <c r="AN184" s="325"/>
      <c r="AO184" s="325"/>
      <c r="AP184" s="326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2"/>
    </row>
    <row r="185" spans="1:88" ht="12.75">
      <c r="A185" s="153" t="s">
        <v>512</v>
      </c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44">
        <v>1242</v>
      </c>
      <c r="AH185" s="144"/>
      <c r="AI185" s="144"/>
      <c r="AJ185" s="145">
        <v>0</v>
      </c>
      <c r="AK185" s="145"/>
      <c r="AL185" s="145"/>
      <c r="AM185" s="145"/>
      <c r="AN185" s="145"/>
      <c r="AO185" s="145"/>
      <c r="AP185" s="145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2"/>
    </row>
    <row r="186" spans="1:88" ht="12.75">
      <c r="A186" s="167" t="s">
        <v>513</v>
      </c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44">
        <v>1243</v>
      </c>
      <c r="AH186" s="144"/>
      <c r="AI186" s="144"/>
      <c r="AJ186" s="145">
        <v>0</v>
      </c>
      <c r="AK186" s="145"/>
      <c r="AL186" s="145"/>
      <c r="AM186" s="145"/>
      <c r="AN186" s="145"/>
      <c r="AO186" s="145"/>
      <c r="AP186" s="145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2"/>
    </row>
    <row r="187" spans="1:88" ht="12.75">
      <c r="A187" s="188" t="s">
        <v>514</v>
      </c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44">
        <v>1250</v>
      </c>
      <c r="AH187" s="144"/>
      <c r="AI187" s="144"/>
      <c r="AJ187" s="145">
        <v>0</v>
      </c>
      <c r="AK187" s="145"/>
      <c r="AL187" s="145"/>
      <c r="AM187" s="145"/>
      <c r="AN187" s="145"/>
      <c r="AO187" s="145"/>
      <c r="AP187" s="145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2"/>
    </row>
    <row r="188" spans="1:88" ht="12.75">
      <c r="A188" s="147" t="s">
        <v>361</v>
      </c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9"/>
      <c r="AG188" s="155">
        <v>1251</v>
      </c>
      <c r="AH188" s="156"/>
      <c r="AI188" s="157"/>
      <c r="AJ188" s="161">
        <v>0</v>
      </c>
      <c r="AK188" s="162"/>
      <c r="AL188" s="162"/>
      <c r="AM188" s="162"/>
      <c r="AN188" s="162"/>
      <c r="AO188" s="162"/>
      <c r="AP188" s="163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2"/>
    </row>
    <row r="189" spans="1:88" ht="12.75">
      <c r="A189" s="150" t="s">
        <v>511</v>
      </c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2"/>
      <c r="AG189" s="158"/>
      <c r="AH189" s="159"/>
      <c r="AI189" s="160"/>
      <c r="AJ189" s="164"/>
      <c r="AK189" s="165"/>
      <c r="AL189" s="165"/>
      <c r="AM189" s="165"/>
      <c r="AN189" s="165"/>
      <c r="AO189" s="165"/>
      <c r="AP189" s="166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2"/>
    </row>
    <row r="190" spans="1:88" ht="12.75">
      <c r="A190" s="153" t="s">
        <v>512</v>
      </c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44">
        <v>1252</v>
      </c>
      <c r="AH190" s="144"/>
      <c r="AI190" s="144"/>
      <c r="AJ190" s="145">
        <v>0</v>
      </c>
      <c r="AK190" s="145"/>
      <c r="AL190" s="145"/>
      <c r="AM190" s="145"/>
      <c r="AN190" s="145"/>
      <c r="AO190" s="145"/>
      <c r="AP190" s="145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2"/>
    </row>
    <row r="191" spans="1:88" ht="12.75">
      <c r="A191" s="167" t="s">
        <v>513</v>
      </c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44">
        <v>1253</v>
      </c>
      <c r="AH191" s="144"/>
      <c r="AI191" s="144"/>
      <c r="AJ191" s="145">
        <v>0</v>
      </c>
      <c r="AK191" s="145"/>
      <c r="AL191" s="145"/>
      <c r="AM191" s="145"/>
      <c r="AN191" s="145"/>
      <c r="AO191" s="145"/>
      <c r="AP191" s="145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2"/>
    </row>
    <row r="192" spans="1:88" ht="12.7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2"/>
    </row>
    <row r="193" spans="1:88" ht="12.7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111" t="s">
        <v>97</v>
      </c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 t="s">
        <v>560</v>
      </c>
      <c r="BG193" s="91"/>
      <c r="BH193" s="91"/>
      <c r="BI193" s="91"/>
      <c r="BJ193" s="91"/>
      <c r="BK193" s="91"/>
      <c r="BL193" s="91"/>
      <c r="BM193" s="91"/>
      <c r="BN193" s="81" t="s">
        <v>544</v>
      </c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2"/>
    </row>
    <row r="194" spans="1:88" ht="12.7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1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2"/>
    </row>
    <row r="195" spans="1:88" ht="12.7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111" t="s">
        <v>98</v>
      </c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 t="s">
        <v>560</v>
      </c>
      <c r="BG195" s="91"/>
      <c r="BH195" s="91"/>
      <c r="BI195" s="91"/>
      <c r="BJ195" s="91"/>
      <c r="BK195" s="91"/>
      <c r="BL195" s="91"/>
      <c r="BM195" s="91"/>
      <c r="BN195" s="8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2"/>
    </row>
    <row r="196" spans="1:88" ht="13.5">
      <c r="A196" s="119" t="s">
        <v>515</v>
      </c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2"/>
    </row>
    <row r="197" spans="1:88" ht="12.75">
      <c r="A197" s="120" t="s">
        <v>516</v>
      </c>
      <c r="B197" s="12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2"/>
    </row>
    <row r="198" spans="1:88" ht="12.75">
      <c r="A198" s="120" t="s">
        <v>523</v>
      </c>
      <c r="B198" s="12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2"/>
    </row>
    <row r="199" spans="1:88" ht="38.25" customHeight="1">
      <c r="A199" s="146" t="s">
        <v>525</v>
      </c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2"/>
    </row>
    <row r="200" spans="1:88" ht="12.75">
      <c r="A200" s="120" t="s">
        <v>524</v>
      </c>
      <c r="B200" s="12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2"/>
    </row>
    <row r="201" spans="1:88" ht="12.75">
      <c r="A201" s="92" t="s">
        <v>590</v>
      </c>
      <c r="B201" s="12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2"/>
    </row>
    <row r="202" spans="1:88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88"/>
    </row>
    <row r="203" spans="1:88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88"/>
    </row>
    <row r="204" spans="1:88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88"/>
    </row>
    <row r="205" spans="1:88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88"/>
    </row>
    <row r="206" spans="1:88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88"/>
    </row>
    <row r="207" spans="1:88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88"/>
    </row>
    <row r="208" spans="1:88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88"/>
    </row>
    <row r="209" spans="1:88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88"/>
    </row>
    <row r="210" spans="1:88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88"/>
    </row>
    <row r="211" spans="1:88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88"/>
    </row>
    <row r="212" spans="1:88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88"/>
    </row>
    <row r="213" spans="1:88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88"/>
    </row>
    <row r="214" spans="1:88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88"/>
    </row>
    <row r="215" spans="1:88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88"/>
    </row>
    <row r="216" spans="1:88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88"/>
    </row>
    <row r="217" spans="1:88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88"/>
    </row>
    <row r="218" spans="1:88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88"/>
    </row>
    <row r="219" spans="1:88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88"/>
    </row>
    <row r="220" spans="1:88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88"/>
    </row>
    <row r="221" spans="1:88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88"/>
    </row>
    <row r="222" spans="1:88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88"/>
    </row>
    <row r="223" spans="1:88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88"/>
    </row>
    <row r="224" spans="1:88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88"/>
    </row>
    <row r="225" spans="1:88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88"/>
    </row>
    <row r="226" spans="1:88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88"/>
    </row>
    <row r="227" spans="1:88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88"/>
    </row>
    <row r="228" spans="1:88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88"/>
    </row>
    <row r="229" spans="1:88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88"/>
    </row>
  </sheetData>
  <sheetProtection/>
  <mergeCells count="1299">
    <mergeCell ref="A186:AF186"/>
    <mergeCell ref="A187:AF187"/>
    <mergeCell ref="AG186:AI186"/>
    <mergeCell ref="AJ186:AP186"/>
    <mergeCell ref="AG182:AI182"/>
    <mergeCell ref="AJ182:AP182"/>
    <mergeCell ref="AG183:AI184"/>
    <mergeCell ref="A184:AF184"/>
    <mergeCell ref="AJ190:AP190"/>
    <mergeCell ref="A191:AF191"/>
    <mergeCell ref="A185:AF185"/>
    <mergeCell ref="AG185:AI185"/>
    <mergeCell ref="AJ185:AP185"/>
    <mergeCell ref="AJ183:AP184"/>
    <mergeCell ref="A179:AF179"/>
    <mergeCell ref="AG179:AI180"/>
    <mergeCell ref="AJ179:AP180"/>
    <mergeCell ref="A180:AF180"/>
    <mergeCell ref="AG187:AI187"/>
    <mergeCell ref="A181:AF181"/>
    <mergeCell ref="AG181:AI181"/>
    <mergeCell ref="AJ181:AP181"/>
    <mergeCell ref="A182:AF182"/>
    <mergeCell ref="A183:AF183"/>
    <mergeCell ref="A172:AP172"/>
    <mergeCell ref="A175:AF175"/>
    <mergeCell ref="AG175:AI175"/>
    <mergeCell ref="AJ175:AP175"/>
    <mergeCell ref="A176:AF176"/>
    <mergeCell ref="A177:AF177"/>
    <mergeCell ref="AG176:AI177"/>
    <mergeCell ref="AJ176:AP177"/>
    <mergeCell ref="A173:AF173"/>
    <mergeCell ref="AG173:AI173"/>
    <mergeCell ref="AR171:BY171"/>
    <mergeCell ref="BZ171:CB171"/>
    <mergeCell ref="CC171:CI171"/>
    <mergeCell ref="AR172:BY172"/>
    <mergeCell ref="BZ172:CB172"/>
    <mergeCell ref="CC172:CI172"/>
    <mergeCell ref="BZ167:CB167"/>
    <mergeCell ref="CC167:CI167"/>
    <mergeCell ref="A168:AF168"/>
    <mergeCell ref="AG168:AI168"/>
    <mergeCell ref="AJ168:AP168"/>
    <mergeCell ref="AR168:BY168"/>
    <mergeCell ref="BZ168:CB168"/>
    <mergeCell ref="CC168:CI168"/>
    <mergeCell ref="AJ166:AP166"/>
    <mergeCell ref="AR166:BY166"/>
    <mergeCell ref="A167:AF167"/>
    <mergeCell ref="AG167:AI167"/>
    <mergeCell ref="AJ167:AP167"/>
    <mergeCell ref="AR167:BY167"/>
    <mergeCell ref="BZ164:CB164"/>
    <mergeCell ref="CC164:CI164"/>
    <mergeCell ref="A165:AF165"/>
    <mergeCell ref="AG165:AI165"/>
    <mergeCell ref="AJ165:AP165"/>
    <mergeCell ref="AR165:BY165"/>
    <mergeCell ref="BZ165:CB166"/>
    <mergeCell ref="CC165:CI166"/>
    <mergeCell ref="A166:AF166"/>
    <mergeCell ref="AG166:AI166"/>
    <mergeCell ref="AJ158:AL158"/>
    <mergeCell ref="AM158:AP158"/>
    <mergeCell ref="AR158:BY158"/>
    <mergeCell ref="A164:AF164"/>
    <mergeCell ref="AG164:AI164"/>
    <mergeCell ref="AJ164:AP164"/>
    <mergeCell ref="AR164:BY164"/>
    <mergeCell ref="A160:AP160"/>
    <mergeCell ref="AR160:CI160"/>
    <mergeCell ref="A161:AF161"/>
    <mergeCell ref="L155:AI155"/>
    <mergeCell ref="L156:AI156"/>
    <mergeCell ref="AJ156:AL156"/>
    <mergeCell ref="AM156:AP156"/>
    <mergeCell ref="AR156:BY156"/>
    <mergeCell ref="BZ156:CB156"/>
    <mergeCell ref="AL151:AP151"/>
    <mergeCell ref="A150:V150"/>
    <mergeCell ref="W150:Y150"/>
    <mergeCell ref="Z150:AE150"/>
    <mergeCell ref="L154:AI154"/>
    <mergeCell ref="AJ154:AL154"/>
    <mergeCell ref="AM154:AP154"/>
    <mergeCell ref="A152:K152"/>
    <mergeCell ref="L152:AI152"/>
    <mergeCell ref="A151:V151"/>
    <mergeCell ref="W151:Y151"/>
    <mergeCell ref="Z151:AE151"/>
    <mergeCell ref="AF151:AK151"/>
    <mergeCell ref="Z149:AE149"/>
    <mergeCell ref="AF149:AK149"/>
    <mergeCell ref="AL149:AP149"/>
    <mergeCell ref="AF150:AK150"/>
    <mergeCell ref="AL150:AP150"/>
    <mergeCell ref="A148:V148"/>
    <mergeCell ref="W148:Y148"/>
    <mergeCell ref="Z148:AE148"/>
    <mergeCell ref="AF148:AK148"/>
    <mergeCell ref="AL148:AP148"/>
    <mergeCell ref="A149:V149"/>
    <mergeCell ref="W149:Y149"/>
    <mergeCell ref="A147:V147"/>
    <mergeCell ref="W147:Y147"/>
    <mergeCell ref="Z147:AE147"/>
    <mergeCell ref="AF147:AK147"/>
    <mergeCell ref="AL147:AP147"/>
    <mergeCell ref="A145:V145"/>
    <mergeCell ref="W145:Y145"/>
    <mergeCell ref="Z145:AE145"/>
    <mergeCell ref="AF145:AK145"/>
    <mergeCell ref="AL145:AP145"/>
    <mergeCell ref="AF144:AK144"/>
    <mergeCell ref="AL144:AP144"/>
    <mergeCell ref="AR143:BY143"/>
    <mergeCell ref="A146:V146"/>
    <mergeCell ref="W146:Y146"/>
    <mergeCell ref="Z146:AE146"/>
    <mergeCell ref="AF146:AK146"/>
    <mergeCell ref="AL146:AP146"/>
    <mergeCell ref="A142:V142"/>
    <mergeCell ref="A143:V143"/>
    <mergeCell ref="W142:Y142"/>
    <mergeCell ref="Z142:AE142"/>
    <mergeCell ref="A144:V144"/>
    <mergeCell ref="W144:Y144"/>
    <mergeCell ref="Z144:AE144"/>
    <mergeCell ref="CE140:CI140"/>
    <mergeCell ref="A141:V141"/>
    <mergeCell ref="W141:Y141"/>
    <mergeCell ref="Z141:AE141"/>
    <mergeCell ref="AF141:AK141"/>
    <mergeCell ref="AL141:AP141"/>
    <mergeCell ref="A140:V140"/>
    <mergeCell ref="AR140:BL140"/>
    <mergeCell ref="BM140:BO140"/>
    <mergeCell ref="BP140:BT140"/>
    <mergeCell ref="BU140:BY140"/>
    <mergeCell ref="BZ140:CD140"/>
    <mergeCell ref="BV133:CD133"/>
    <mergeCell ref="CE133:CI133"/>
    <mergeCell ref="BM138:BO139"/>
    <mergeCell ref="BP138:BT139"/>
    <mergeCell ref="BU138:BY139"/>
    <mergeCell ref="BZ138:CD139"/>
    <mergeCell ref="BO132:BU132"/>
    <mergeCell ref="BV132:CD132"/>
    <mergeCell ref="CE132:CI132"/>
    <mergeCell ref="A133:AH133"/>
    <mergeCell ref="AI133:AL133"/>
    <mergeCell ref="AM133:AS133"/>
    <mergeCell ref="AT133:AZ133"/>
    <mergeCell ref="BA133:BG133"/>
    <mergeCell ref="BH133:BN133"/>
    <mergeCell ref="BO133:BU133"/>
    <mergeCell ref="A132:AH132"/>
    <mergeCell ref="AI132:AL132"/>
    <mergeCell ref="AM132:AS132"/>
    <mergeCell ref="AT132:AZ132"/>
    <mergeCell ref="BA132:BG132"/>
    <mergeCell ref="BH132:BN132"/>
    <mergeCell ref="CE130:CI130"/>
    <mergeCell ref="A131:AH131"/>
    <mergeCell ref="AI131:AL131"/>
    <mergeCell ref="AM131:AS131"/>
    <mergeCell ref="AT131:AZ131"/>
    <mergeCell ref="BA131:BG131"/>
    <mergeCell ref="BH131:BN131"/>
    <mergeCell ref="BO131:BU131"/>
    <mergeCell ref="BV131:CD131"/>
    <mergeCell ref="CE131:CI131"/>
    <mergeCell ref="BV129:CD129"/>
    <mergeCell ref="CE129:CI129"/>
    <mergeCell ref="A130:AH130"/>
    <mergeCell ref="AI130:AL130"/>
    <mergeCell ref="AM130:AS130"/>
    <mergeCell ref="AT130:AZ130"/>
    <mergeCell ref="BA130:BG130"/>
    <mergeCell ref="BH130:BN130"/>
    <mergeCell ref="BO130:BU130"/>
    <mergeCell ref="BV130:CD130"/>
    <mergeCell ref="BO128:BU128"/>
    <mergeCell ref="BV128:CD128"/>
    <mergeCell ref="CE128:CI128"/>
    <mergeCell ref="A129:AH129"/>
    <mergeCell ref="AI129:AL129"/>
    <mergeCell ref="AM129:AS129"/>
    <mergeCell ref="AT129:AZ129"/>
    <mergeCell ref="BA129:BG129"/>
    <mergeCell ref="BH129:BN129"/>
    <mergeCell ref="BO129:BU129"/>
    <mergeCell ref="BH127:BN127"/>
    <mergeCell ref="BO127:BU127"/>
    <mergeCell ref="BV127:CD127"/>
    <mergeCell ref="CE127:CI127"/>
    <mergeCell ref="A128:AH128"/>
    <mergeCell ref="AI128:AL128"/>
    <mergeCell ref="AM128:AS128"/>
    <mergeCell ref="AT128:AZ128"/>
    <mergeCell ref="BA128:BG128"/>
    <mergeCell ref="BH128:BN128"/>
    <mergeCell ref="A121:CI121"/>
    <mergeCell ref="BV122:CD123"/>
    <mergeCell ref="CE122:CI123"/>
    <mergeCell ref="AT126:AZ126"/>
    <mergeCell ref="BA126:BG126"/>
    <mergeCell ref="A127:AH127"/>
    <mergeCell ref="AI127:AL127"/>
    <mergeCell ref="AM127:AS127"/>
    <mergeCell ref="AT127:AZ127"/>
    <mergeCell ref="BA127:BG127"/>
    <mergeCell ref="BV116:BY116"/>
    <mergeCell ref="BZ116:CI116"/>
    <mergeCell ref="BV118:BY118"/>
    <mergeCell ref="BZ118:CI118"/>
    <mergeCell ref="AR119:BU119"/>
    <mergeCell ref="BV119:BY119"/>
    <mergeCell ref="BZ119:CI119"/>
    <mergeCell ref="P115:AI115"/>
    <mergeCell ref="AJ115:AL115"/>
    <mergeCell ref="AM115:AP115"/>
    <mergeCell ref="AR115:BU115"/>
    <mergeCell ref="P116:AI116"/>
    <mergeCell ref="AJ116:AL116"/>
    <mergeCell ref="AM116:AP116"/>
    <mergeCell ref="AR116:BU116"/>
    <mergeCell ref="CD109:CG109"/>
    <mergeCell ref="P112:AI112"/>
    <mergeCell ref="AJ112:AL112"/>
    <mergeCell ref="AM112:AP112"/>
    <mergeCell ref="P113:AI113"/>
    <mergeCell ref="AJ113:AL113"/>
    <mergeCell ref="AM113:AP113"/>
    <mergeCell ref="AR112:BU112"/>
    <mergeCell ref="AM110:AP110"/>
    <mergeCell ref="BD110:BY110"/>
    <mergeCell ref="A107:U107"/>
    <mergeCell ref="V107:X107"/>
    <mergeCell ref="Y107:AD107"/>
    <mergeCell ref="AE107:AJ107"/>
    <mergeCell ref="AK107:AP107"/>
    <mergeCell ref="BZ109:CC109"/>
    <mergeCell ref="CD105:CI105"/>
    <mergeCell ref="A106:U106"/>
    <mergeCell ref="V106:X106"/>
    <mergeCell ref="Y106:AD106"/>
    <mergeCell ref="AE106:AJ106"/>
    <mergeCell ref="AK106:AP106"/>
    <mergeCell ref="AR106:BT106"/>
    <mergeCell ref="BU106:BW106"/>
    <mergeCell ref="BX106:CC106"/>
    <mergeCell ref="CD106:CI106"/>
    <mergeCell ref="A104:U104"/>
    <mergeCell ref="V104:X104"/>
    <mergeCell ref="AR104:BT104"/>
    <mergeCell ref="BU104:BW104"/>
    <mergeCell ref="BX104:CC104"/>
    <mergeCell ref="CD104:CI104"/>
    <mergeCell ref="A105:U105"/>
    <mergeCell ref="V105:X105"/>
    <mergeCell ref="AR105:BT105"/>
    <mergeCell ref="AK101:AP103"/>
    <mergeCell ref="Y104:AD104"/>
    <mergeCell ref="BU103:BW103"/>
    <mergeCell ref="BU105:BW105"/>
    <mergeCell ref="A101:U101"/>
    <mergeCell ref="V101:X101"/>
    <mergeCell ref="AR101:BT101"/>
    <mergeCell ref="A102:U102"/>
    <mergeCell ref="V102:X102"/>
    <mergeCell ref="AR102:BT102"/>
    <mergeCell ref="Y101:AD103"/>
    <mergeCell ref="AE101:AJ103"/>
    <mergeCell ref="V103:X103"/>
    <mergeCell ref="AR103:BT103"/>
    <mergeCell ref="A103:U103"/>
    <mergeCell ref="BU98:BW98"/>
    <mergeCell ref="BX98:CC98"/>
    <mergeCell ref="CD98:CI98"/>
    <mergeCell ref="A99:U99"/>
    <mergeCell ref="AR99:BT99"/>
    <mergeCell ref="A98:U98"/>
    <mergeCell ref="BU99:BW100"/>
    <mergeCell ref="BX99:CC100"/>
    <mergeCell ref="CD99:CI100"/>
    <mergeCell ref="V100:X100"/>
    <mergeCell ref="AR95:BT95"/>
    <mergeCell ref="AR96:BT96"/>
    <mergeCell ref="A97:U97"/>
    <mergeCell ref="AR97:BT97"/>
    <mergeCell ref="AR98:BT98"/>
    <mergeCell ref="A100:U100"/>
    <mergeCell ref="AR100:BT100"/>
    <mergeCell ref="V99:X99"/>
    <mergeCell ref="Y99:AD99"/>
    <mergeCell ref="AE99:AJ99"/>
    <mergeCell ref="A93:U94"/>
    <mergeCell ref="V93:X93"/>
    <mergeCell ref="Y93:AD94"/>
    <mergeCell ref="AR94:BT94"/>
    <mergeCell ref="AR91:BT91"/>
    <mergeCell ref="AE93:AP93"/>
    <mergeCell ref="AA87:AC87"/>
    <mergeCell ref="AD87:AJ87"/>
    <mergeCell ref="AK87:AP87"/>
    <mergeCell ref="AR89:BT89"/>
    <mergeCell ref="A90:X90"/>
    <mergeCell ref="AR92:BT92"/>
    <mergeCell ref="A84:Z84"/>
    <mergeCell ref="AR84:BT84"/>
    <mergeCell ref="A83:Z83"/>
    <mergeCell ref="A85:Z85"/>
    <mergeCell ref="AR85:BT85"/>
    <mergeCell ref="A86:Z86"/>
    <mergeCell ref="AR86:BT86"/>
    <mergeCell ref="AR83:BT83"/>
    <mergeCell ref="AA86:AC86"/>
    <mergeCell ref="AD86:AJ86"/>
    <mergeCell ref="BU83:BW83"/>
    <mergeCell ref="A82:Z82"/>
    <mergeCell ref="AR82:BT82"/>
    <mergeCell ref="BX83:CC83"/>
    <mergeCell ref="CD83:CI83"/>
    <mergeCell ref="A80:Z80"/>
    <mergeCell ref="AA80:AC80"/>
    <mergeCell ref="AD80:AJ80"/>
    <mergeCell ref="AK80:AP80"/>
    <mergeCell ref="AR80:BT80"/>
    <mergeCell ref="A81:Z81"/>
    <mergeCell ref="AR81:BT81"/>
    <mergeCell ref="A76:AQ76"/>
    <mergeCell ref="AR76:CI76"/>
    <mergeCell ref="A77:Z77"/>
    <mergeCell ref="AA77:AC77"/>
    <mergeCell ref="A79:Z79"/>
    <mergeCell ref="AA79:AC79"/>
    <mergeCell ref="AD79:AJ79"/>
    <mergeCell ref="AK79:AP79"/>
    <mergeCell ref="AR79:BT79"/>
    <mergeCell ref="BU79:BW80"/>
    <mergeCell ref="BT74:BW74"/>
    <mergeCell ref="BX74:CE74"/>
    <mergeCell ref="A75:Q75"/>
    <mergeCell ref="R75:BS75"/>
    <mergeCell ref="BT75:BW75"/>
    <mergeCell ref="BX75:CE75"/>
    <mergeCell ref="A74:Q74"/>
    <mergeCell ref="R74:BS74"/>
    <mergeCell ref="A71:Q71"/>
    <mergeCell ref="R71:BS71"/>
    <mergeCell ref="BT71:BW71"/>
    <mergeCell ref="BX71:CE71"/>
    <mergeCell ref="A72:Q72"/>
    <mergeCell ref="R72:BS72"/>
    <mergeCell ref="BT72:BW72"/>
    <mergeCell ref="BX72:CE72"/>
    <mergeCell ref="A69:Q69"/>
    <mergeCell ref="R69:BS69"/>
    <mergeCell ref="BT69:BW69"/>
    <mergeCell ref="BX69:CE69"/>
    <mergeCell ref="A70:Q70"/>
    <mergeCell ref="R70:BS70"/>
    <mergeCell ref="BT70:BW70"/>
    <mergeCell ref="BX70:CE70"/>
    <mergeCell ref="A67:Q67"/>
    <mergeCell ref="R67:BS67"/>
    <mergeCell ref="BT67:BW67"/>
    <mergeCell ref="BX67:CE67"/>
    <mergeCell ref="A68:Q68"/>
    <mergeCell ref="R68:BS68"/>
    <mergeCell ref="BT68:BW68"/>
    <mergeCell ref="BX68:CE68"/>
    <mergeCell ref="CG63:CI63"/>
    <mergeCell ref="A65:Q65"/>
    <mergeCell ref="R65:BS65"/>
    <mergeCell ref="BT65:BW65"/>
    <mergeCell ref="BX65:CE65"/>
    <mergeCell ref="A66:Q66"/>
    <mergeCell ref="R66:BS66"/>
    <mergeCell ref="BT66:BW66"/>
    <mergeCell ref="BX66:CE66"/>
    <mergeCell ref="BI63:BK63"/>
    <mergeCell ref="BQ63:BS63"/>
    <mergeCell ref="BT63:BX63"/>
    <mergeCell ref="BY63:CA63"/>
    <mergeCell ref="CB63:CF63"/>
    <mergeCell ref="AI63:AK63"/>
    <mergeCell ref="AL63:AP63"/>
    <mergeCell ref="AQ63:AS63"/>
    <mergeCell ref="AT63:AX63"/>
    <mergeCell ref="AY63:BC63"/>
    <mergeCell ref="BT62:BX62"/>
    <mergeCell ref="BY62:CA62"/>
    <mergeCell ref="CB62:CF62"/>
    <mergeCell ref="CG62:CI62"/>
    <mergeCell ref="A63:M63"/>
    <mergeCell ref="N63:P63"/>
    <mergeCell ref="Q63:U63"/>
    <mergeCell ref="V63:X63"/>
    <mergeCell ref="Y63:AC63"/>
    <mergeCell ref="BL63:BP63"/>
    <mergeCell ref="AD63:AH63"/>
    <mergeCell ref="AT62:AX62"/>
    <mergeCell ref="AY62:BC62"/>
    <mergeCell ref="BD62:BH62"/>
    <mergeCell ref="BI62:BK62"/>
    <mergeCell ref="BL62:BP62"/>
    <mergeCell ref="AQ62:AS62"/>
    <mergeCell ref="BD63:BH63"/>
    <mergeCell ref="BQ62:BS62"/>
    <mergeCell ref="CG61:CI61"/>
    <mergeCell ref="A62:M62"/>
    <mergeCell ref="N62:P62"/>
    <mergeCell ref="Q62:U62"/>
    <mergeCell ref="V62:X62"/>
    <mergeCell ref="Y62:AC62"/>
    <mergeCell ref="AD62:AH62"/>
    <mergeCell ref="AI62:AK62"/>
    <mergeCell ref="AL62:AP62"/>
    <mergeCell ref="BI61:BK61"/>
    <mergeCell ref="BL61:BP61"/>
    <mergeCell ref="BQ61:BS61"/>
    <mergeCell ref="BT61:BX61"/>
    <mergeCell ref="BY61:CA61"/>
    <mergeCell ref="CB61:CF61"/>
    <mergeCell ref="AI61:AK61"/>
    <mergeCell ref="AL61:AP61"/>
    <mergeCell ref="AQ61:AS61"/>
    <mergeCell ref="AT61:AX61"/>
    <mergeCell ref="AY61:BC61"/>
    <mergeCell ref="BD61:BH61"/>
    <mergeCell ref="BT60:BX60"/>
    <mergeCell ref="BY60:CA60"/>
    <mergeCell ref="CB60:CF60"/>
    <mergeCell ref="CG60:CI60"/>
    <mergeCell ref="A61:M61"/>
    <mergeCell ref="N61:P61"/>
    <mergeCell ref="Q61:U61"/>
    <mergeCell ref="V61:X61"/>
    <mergeCell ref="Y61:AC61"/>
    <mergeCell ref="AD61:AH61"/>
    <mergeCell ref="AT60:AX60"/>
    <mergeCell ref="AY60:BC60"/>
    <mergeCell ref="BD60:BH60"/>
    <mergeCell ref="BI60:BK60"/>
    <mergeCell ref="BL60:BP60"/>
    <mergeCell ref="BQ60:BS60"/>
    <mergeCell ref="CG59:CI59"/>
    <mergeCell ref="A60:M60"/>
    <mergeCell ref="N60:P60"/>
    <mergeCell ref="Q60:U60"/>
    <mergeCell ref="V60:X60"/>
    <mergeCell ref="Y60:AC60"/>
    <mergeCell ref="AD60:AH60"/>
    <mergeCell ref="AI60:AK60"/>
    <mergeCell ref="AL60:AP60"/>
    <mergeCell ref="AQ60:AS60"/>
    <mergeCell ref="BI59:BK59"/>
    <mergeCell ref="BL59:BP59"/>
    <mergeCell ref="BQ59:BS59"/>
    <mergeCell ref="BT59:BX59"/>
    <mergeCell ref="BY59:CA59"/>
    <mergeCell ref="CB59:CF59"/>
    <mergeCell ref="AI59:AK59"/>
    <mergeCell ref="AL59:AP59"/>
    <mergeCell ref="AQ59:AS59"/>
    <mergeCell ref="AT59:AX59"/>
    <mergeCell ref="AY59:BC59"/>
    <mergeCell ref="BD59:BH59"/>
    <mergeCell ref="BT58:BX58"/>
    <mergeCell ref="BY58:CA58"/>
    <mergeCell ref="CB58:CF58"/>
    <mergeCell ref="CG58:CI58"/>
    <mergeCell ref="A59:M59"/>
    <mergeCell ref="N59:P59"/>
    <mergeCell ref="Q59:U59"/>
    <mergeCell ref="V59:X59"/>
    <mergeCell ref="Y59:AC59"/>
    <mergeCell ref="AD59:AH59"/>
    <mergeCell ref="AT58:AX58"/>
    <mergeCell ref="AY58:BC58"/>
    <mergeCell ref="BD58:BH58"/>
    <mergeCell ref="BI58:BK58"/>
    <mergeCell ref="BL58:BP58"/>
    <mergeCell ref="BQ58:BS58"/>
    <mergeCell ref="CG57:CI57"/>
    <mergeCell ref="A58:M58"/>
    <mergeCell ref="N58:P58"/>
    <mergeCell ref="Q58:U58"/>
    <mergeCell ref="V58:X58"/>
    <mergeCell ref="Y58:AC58"/>
    <mergeCell ref="AD58:AH58"/>
    <mergeCell ref="AI58:AK58"/>
    <mergeCell ref="AL58:AP58"/>
    <mergeCell ref="AQ58:AS58"/>
    <mergeCell ref="BI57:BK57"/>
    <mergeCell ref="BL57:BP57"/>
    <mergeCell ref="BQ57:BS57"/>
    <mergeCell ref="BT57:BX57"/>
    <mergeCell ref="BY57:CA57"/>
    <mergeCell ref="CB57:CF57"/>
    <mergeCell ref="AI57:AK57"/>
    <mergeCell ref="AL57:AP57"/>
    <mergeCell ref="AQ57:AS57"/>
    <mergeCell ref="AT57:AX57"/>
    <mergeCell ref="AY57:BC57"/>
    <mergeCell ref="BD57:BH57"/>
    <mergeCell ref="BT56:BX56"/>
    <mergeCell ref="BY56:CA56"/>
    <mergeCell ref="CB56:CF56"/>
    <mergeCell ref="CG56:CI56"/>
    <mergeCell ref="A57:M57"/>
    <mergeCell ref="N57:P57"/>
    <mergeCell ref="Q57:U57"/>
    <mergeCell ref="V57:X57"/>
    <mergeCell ref="Y57:AC57"/>
    <mergeCell ref="AD57:AH57"/>
    <mergeCell ref="AT56:AX56"/>
    <mergeCell ref="AY56:BC56"/>
    <mergeCell ref="BD56:BH56"/>
    <mergeCell ref="BI56:BK56"/>
    <mergeCell ref="BL56:BP56"/>
    <mergeCell ref="BQ56:BS56"/>
    <mergeCell ref="CG55:CI55"/>
    <mergeCell ref="A56:M56"/>
    <mergeCell ref="N56:P56"/>
    <mergeCell ref="Q56:U56"/>
    <mergeCell ref="V56:X56"/>
    <mergeCell ref="Y56:AC56"/>
    <mergeCell ref="AD56:AH56"/>
    <mergeCell ref="AI56:AK56"/>
    <mergeCell ref="AL56:AP56"/>
    <mergeCell ref="AQ56:AS56"/>
    <mergeCell ref="BI55:BK55"/>
    <mergeCell ref="BL55:BP55"/>
    <mergeCell ref="BQ55:BS55"/>
    <mergeCell ref="BT55:BX55"/>
    <mergeCell ref="BY55:CA55"/>
    <mergeCell ref="CB55:CF55"/>
    <mergeCell ref="AI55:AK55"/>
    <mergeCell ref="AL55:AP55"/>
    <mergeCell ref="AQ55:AS55"/>
    <mergeCell ref="AT55:AX55"/>
    <mergeCell ref="AY55:BC55"/>
    <mergeCell ref="BD55:BH55"/>
    <mergeCell ref="BT54:BX54"/>
    <mergeCell ref="BY54:CA54"/>
    <mergeCell ref="CB54:CF54"/>
    <mergeCell ref="CG54:CI54"/>
    <mergeCell ref="A55:M55"/>
    <mergeCell ref="N55:P55"/>
    <mergeCell ref="Q55:U55"/>
    <mergeCell ref="V55:X55"/>
    <mergeCell ref="Y55:AC55"/>
    <mergeCell ref="AD55:AH55"/>
    <mergeCell ref="AT54:AX54"/>
    <mergeCell ref="AY54:BC54"/>
    <mergeCell ref="BD54:BH54"/>
    <mergeCell ref="BI54:BK54"/>
    <mergeCell ref="BL54:BP54"/>
    <mergeCell ref="BQ54:BS54"/>
    <mergeCell ref="CG53:CI53"/>
    <mergeCell ref="A54:M54"/>
    <mergeCell ref="N54:P54"/>
    <mergeCell ref="Q54:U54"/>
    <mergeCell ref="V54:X54"/>
    <mergeCell ref="Y54:AC54"/>
    <mergeCell ref="AD54:AH54"/>
    <mergeCell ref="AI54:AK54"/>
    <mergeCell ref="AL54:AP54"/>
    <mergeCell ref="AQ54:AS54"/>
    <mergeCell ref="BI53:BK53"/>
    <mergeCell ref="BL53:BP53"/>
    <mergeCell ref="BQ53:BS53"/>
    <mergeCell ref="BT53:BX53"/>
    <mergeCell ref="BY53:CA53"/>
    <mergeCell ref="CB53:CF53"/>
    <mergeCell ref="AI53:AK53"/>
    <mergeCell ref="AL53:AP53"/>
    <mergeCell ref="AQ53:AS53"/>
    <mergeCell ref="AT53:AX53"/>
    <mergeCell ref="AY53:BC53"/>
    <mergeCell ref="BD53:BH53"/>
    <mergeCell ref="BT52:BX52"/>
    <mergeCell ref="BY52:CA52"/>
    <mergeCell ref="CB52:CF52"/>
    <mergeCell ref="CG52:CI52"/>
    <mergeCell ref="A53:M53"/>
    <mergeCell ref="N53:P53"/>
    <mergeCell ref="Q53:U53"/>
    <mergeCell ref="V53:X53"/>
    <mergeCell ref="Y53:AC53"/>
    <mergeCell ref="AD53:AH53"/>
    <mergeCell ref="AT52:AX52"/>
    <mergeCell ref="AY52:BC52"/>
    <mergeCell ref="BD52:BH52"/>
    <mergeCell ref="BI52:BK52"/>
    <mergeCell ref="BL52:BP52"/>
    <mergeCell ref="BQ52:BS52"/>
    <mergeCell ref="CG51:CI51"/>
    <mergeCell ref="A52:M52"/>
    <mergeCell ref="N52:P52"/>
    <mergeCell ref="Q52:U52"/>
    <mergeCell ref="V52:X52"/>
    <mergeCell ref="Y52:AC52"/>
    <mergeCell ref="AD52:AH52"/>
    <mergeCell ref="AI52:AK52"/>
    <mergeCell ref="AL52:AP52"/>
    <mergeCell ref="AQ52:AS52"/>
    <mergeCell ref="BI51:BK51"/>
    <mergeCell ref="BL51:BP51"/>
    <mergeCell ref="BQ51:BS51"/>
    <mergeCell ref="BT51:BX51"/>
    <mergeCell ref="BY51:CA51"/>
    <mergeCell ref="CB51:CF51"/>
    <mergeCell ref="AI51:AK51"/>
    <mergeCell ref="AL51:AP51"/>
    <mergeCell ref="AQ51:AS51"/>
    <mergeCell ref="AT51:AX51"/>
    <mergeCell ref="AY51:BC51"/>
    <mergeCell ref="BD51:BH51"/>
    <mergeCell ref="BT50:BX50"/>
    <mergeCell ref="BY50:CA50"/>
    <mergeCell ref="CB50:CF50"/>
    <mergeCell ref="CG50:CI50"/>
    <mergeCell ref="A51:M51"/>
    <mergeCell ref="N51:P51"/>
    <mergeCell ref="Q51:U51"/>
    <mergeCell ref="V51:X51"/>
    <mergeCell ref="Y51:AC51"/>
    <mergeCell ref="AD51:AH51"/>
    <mergeCell ref="AT50:AX50"/>
    <mergeCell ref="AY50:BC50"/>
    <mergeCell ref="BD50:BH50"/>
    <mergeCell ref="BI50:BK50"/>
    <mergeCell ref="BL50:BP50"/>
    <mergeCell ref="BQ50:BS50"/>
    <mergeCell ref="CG49:CI49"/>
    <mergeCell ref="A50:M50"/>
    <mergeCell ref="N50:P50"/>
    <mergeCell ref="Q50:U50"/>
    <mergeCell ref="V50:X50"/>
    <mergeCell ref="Y50:AC50"/>
    <mergeCell ref="AD50:AH50"/>
    <mergeCell ref="AI50:AK50"/>
    <mergeCell ref="AL50:AP50"/>
    <mergeCell ref="AQ50:AS50"/>
    <mergeCell ref="BI49:BK49"/>
    <mergeCell ref="BL49:BP49"/>
    <mergeCell ref="BQ49:BS49"/>
    <mergeCell ref="BT49:BX49"/>
    <mergeCell ref="BY49:CA49"/>
    <mergeCell ref="CB49:CF49"/>
    <mergeCell ref="AI49:AK49"/>
    <mergeCell ref="AL49:AP49"/>
    <mergeCell ref="AQ49:AS49"/>
    <mergeCell ref="AT49:AX49"/>
    <mergeCell ref="AY49:BC49"/>
    <mergeCell ref="BD49:BH49"/>
    <mergeCell ref="BT48:BX48"/>
    <mergeCell ref="BY48:CA48"/>
    <mergeCell ref="CB48:CF48"/>
    <mergeCell ref="CG48:CI48"/>
    <mergeCell ref="A49:M49"/>
    <mergeCell ref="N49:P49"/>
    <mergeCell ref="Q49:U49"/>
    <mergeCell ref="V49:X49"/>
    <mergeCell ref="Y49:AC49"/>
    <mergeCell ref="AD49:AH49"/>
    <mergeCell ref="AT48:AX48"/>
    <mergeCell ref="AY48:BC48"/>
    <mergeCell ref="BD48:BH48"/>
    <mergeCell ref="BI48:BK48"/>
    <mergeCell ref="BL48:BP48"/>
    <mergeCell ref="BQ48:BS48"/>
    <mergeCell ref="CG47:CI47"/>
    <mergeCell ref="A48:M48"/>
    <mergeCell ref="N48:P48"/>
    <mergeCell ref="Q48:U48"/>
    <mergeCell ref="V48:X48"/>
    <mergeCell ref="Y48:AC48"/>
    <mergeCell ref="AD48:AH48"/>
    <mergeCell ref="AI48:AK48"/>
    <mergeCell ref="AL48:AP48"/>
    <mergeCell ref="AQ48:AS48"/>
    <mergeCell ref="BI47:BK47"/>
    <mergeCell ref="BL47:BP47"/>
    <mergeCell ref="BQ47:BS47"/>
    <mergeCell ref="BT47:BX47"/>
    <mergeCell ref="BY47:CA47"/>
    <mergeCell ref="CB47:CF47"/>
    <mergeCell ref="AI47:AK47"/>
    <mergeCell ref="AL47:AP47"/>
    <mergeCell ref="AQ47:AS47"/>
    <mergeCell ref="AT47:AX47"/>
    <mergeCell ref="AY47:BC47"/>
    <mergeCell ref="BD47:BH47"/>
    <mergeCell ref="BT46:BX46"/>
    <mergeCell ref="BY46:CA46"/>
    <mergeCell ref="CB46:CF46"/>
    <mergeCell ref="CG46:CI46"/>
    <mergeCell ref="A47:M47"/>
    <mergeCell ref="N47:P47"/>
    <mergeCell ref="Q47:U47"/>
    <mergeCell ref="V47:X47"/>
    <mergeCell ref="Y47:AC47"/>
    <mergeCell ref="AD47:AH47"/>
    <mergeCell ref="AT46:AX46"/>
    <mergeCell ref="AY46:BC46"/>
    <mergeCell ref="BD46:BH46"/>
    <mergeCell ref="BI46:BK46"/>
    <mergeCell ref="BL46:BP46"/>
    <mergeCell ref="BQ46:BS46"/>
    <mergeCell ref="CG45:CI45"/>
    <mergeCell ref="A46:M46"/>
    <mergeCell ref="N46:P46"/>
    <mergeCell ref="Q46:U46"/>
    <mergeCell ref="V46:X46"/>
    <mergeCell ref="Y46:AC46"/>
    <mergeCell ref="AD46:AH46"/>
    <mergeCell ref="AI46:AK46"/>
    <mergeCell ref="AL46:AP46"/>
    <mergeCell ref="AQ46:AS46"/>
    <mergeCell ref="BI45:BK45"/>
    <mergeCell ref="BL45:BP45"/>
    <mergeCell ref="BQ45:BS45"/>
    <mergeCell ref="BT45:BX45"/>
    <mergeCell ref="BY45:CA45"/>
    <mergeCell ref="CB45:CF45"/>
    <mergeCell ref="AI45:AK45"/>
    <mergeCell ref="AL45:AP45"/>
    <mergeCell ref="AQ45:AS45"/>
    <mergeCell ref="AT45:AX45"/>
    <mergeCell ref="AY45:BC45"/>
    <mergeCell ref="BD45:BH45"/>
    <mergeCell ref="A45:M45"/>
    <mergeCell ref="N45:P45"/>
    <mergeCell ref="Q45:U45"/>
    <mergeCell ref="V45:X45"/>
    <mergeCell ref="Y45:AC45"/>
    <mergeCell ref="AD45:AH45"/>
    <mergeCell ref="BL43:BP44"/>
    <mergeCell ref="BQ43:BS44"/>
    <mergeCell ref="BT43:CA43"/>
    <mergeCell ref="CB43:CI43"/>
    <mergeCell ref="BT44:BX44"/>
    <mergeCell ref="BY44:CA44"/>
    <mergeCell ref="CB44:CF44"/>
    <mergeCell ref="CG44:CI44"/>
    <mergeCell ref="BL42:BS42"/>
    <mergeCell ref="BT42:CI42"/>
    <mergeCell ref="Q43:U44"/>
    <mergeCell ref="V43:X44"/>
    <mergeCell ref="AD43:AH44"/>
    <mergeCell ref="AI43:AK44"/>
    <mergeCell ref="AL43:AP44"/>
    <mergeCell ref="AQ43:AS44"/>
    <mergeCell ref="BD43:BH44"/>
    <mergeCell ref="BI43:BK44"/>
    <mergeCell ref="A41:CI41"/>
    <mergeCell ref="A42:M44"/>
    <mergeCell ref="N42:P44"/>
    <mergeCell ref="Q42:X42"/>
    <mergeCell ref="Y42:AC44"/>
    <mergeCell ref="AD42:AK42"/>
    <mergeCell ref="AL42:AS42"/>
    <mergeCell ref="AT42:AX44"/>
    <mergeCell ref="AY42:BC44"/>
    <mergeCell ref="BD42:BK42"/>
    <mergeCell ref="A39:V39"/>
    <mergeCell ref="W39:BT39"/>
    <mergeCell ref="BU39:BX39"/>
    <mergeCell ref="BY39:CE39"/>
    <mergeCell ref="A40:V40"/>
    <mergeCell ref="W40:BT40"/>
    <mergeCell ref="BU40:BX40"/>
    <mergeCell ref="BY40:CE40"/>
    <mergeCell ref="A37:V37"/>
    <mergeCell ref="W37:BT37"/>
    <mergeCell ref="BU37:BX37"/>
    <mergeCell ref="BY37:CE37"/>
    <mergeCell ref="A38:V38"/>
    <mergeCell ref="W38:BT38"/>
    <mergeCell ref="BU38:BX38"/>
    <mergeCell ref="BY38:CE38"/>
    <mergeCell ref="BZ34:CD34"/>
    <mergeCell ref="CE34:CI34"/>
    <mergeCell ref="A36:V36"/>
    <mergeCell ref="W36:BT36"/>
    <mergeCell ref="BU36:BX36"/>
    <mergeCell ref="BY36:CE36"/>
    <mergeCell ref="AV34:AZ34"/>
    <mergeCell ref="BA34:BE34"/>
    <mergeCell ref="BF34:BJ34"/>
    <mergeCell ref="BK34:BO34"/>
    <mergeCell ref="BP34:BT34"/>
    <mergeCell ref="BU34:BY34"/>
    <mergeCell ref="BU33:BY33"/>
    <mergeCell ref="BZ33:CD33"/>
    <mergeCell ref="CE33:CI33"/>
    <mergeCell ref="A34:S34"/>
    <mergeCell ref="T34:V34"/>
    <mergeCell ref="W34:AA34"/>
    <mergeCell ref="AB34:AF34"/>
    <mergeCell ref="AG34:AK34"/>
    <mergeCell ref="AL34:AP34"/>
    <mergeCell ref="AQ34:AU34"/>
    <mergeCell ref="AQ33:AU33"/>
    <mergeCell ref="AV33:AZ33"/>
    <mergeCell ref="BA33:BE33"/>
    <mergeCell ref="BF33:BJ33"/>
    <mergeCell ref="BK33:BO33"/>
    <mergeCell ref="BP33:BT33"/>
    <mergeCell ref="A33:S33"/>
    <mergeCell ref="T33:V33"/>
    <mergeCell ref="W33:AA33"/>
    <mergeCell ref="AB33:AF33"/>
    <mergeCell ref="AG33:AK33"/>
    <mergeCell ref="AL33:AP33"/>
    <mergeCell ref="BF32:BJ32"/>
    <mergeCell ref="BK32:BO32"/>
    <mergeCell ref="BP32:BT32"/>
    <mergeCell ref="BU32:BY32"/>
    <mergeCell ref="BZ32:CD32"/>
    <mergeCell ref="CE32:CI32"/>
    <mergeCell ref="CE31:CI31"/>
    <mergeCell ref="A32:S32"/>
    <mergeCell ref="T32:V32"/>
    <mergeCell ref="W32:AA32"/>
    <mergeCell ref="AB32:AF32"/>
    <mergeCell ref="AG32:AK32"/>
    <mergeCell ref="AL32:AP32"/>
    <mergeCell ref="AQ32:AU32"/>
    <mergeCell ref="AV32:AZ32"/>
    <mergeCell ref="BA32:BE32"/>
    <mergeCell ref="BA31:BE31"/>
    <mergeCell ref="BF31:BJ31"/>
    <mergeCell ref="BK31:BO31"/>
    <mergeCell ref="BP31:BT31"/>
    <mergeCell ref="BU31:BY31"/>
    <mergeCell ref="BZ31:CD31"/>
    <mergeCell ref="BZ30:CD30"/>
    <mergeCell ref="CE30:CI30"/>
    <mergeCell ref="A31:S31"/>
    <mergeCell ref="T31:V31"/>
    <mergeCell ref="W31:AA31"/>
    <mergeCell ref="AB31:AF31"/>
    <mergeCell ref="AG31:AK31"/>
    <mergeCell ref="AL31:AP31"/>
    <mergeCell ref="AQ31:AU31"/>
    <mergeCell ref="AV31:AZ31"/>
    <mergeCell ref="AV30:AZ30"/>
    <mergeCell ref="BA30:BE30"/>
    <mergeCell ref="BF30:BJ30"/>
    <mergeCell ref="BK30:BO30"/>
    <mergeCell ref="BP30:BT30"/>
    <mergeCell ref="BU30:BY30"/>
    <mergeCell ref="BU29:BY29"/>
    <mergeCell ref="BZ29:CD29"/>
    <mergeCell ref="CE29:CI29"/>
    <mergeCell ref="A30:S30"/>
    <mergeCell ref="T30:V30"/>
    <mergeCell ref="W30:AA30"/>
    <mergeCell ref="AB30:AF30"/>
    <mergeCell ref="AG30:AK30"/>
    <mergeCell ref="AL30:AP30"/>
    <mergeCell ref="AQ30:AU30"/>
    <mergeCell ref="AQ29:AU29"/>
    <mergeCell ref="AV29:AZ29"/>
    <mergeCell ref="BA29:BE29"/>
    <mergeCell ref="BF29:BJ29"/>
    <mergeCell ref="BK29:BO29"/>
    <mergeCell ref="BP29:BT29"/>
    <mergeCell ref="A29:S29"/>
    <mergeCell ref="T29:V29"/>
    <mergeCell ref="W29:AA29"/>
    <mergeCell ref="AB29:AF29"/>
    <mergeCell ref="AG29:AK29"/>
    <mergeCell ref="AL29:AP29"/>
    <mergeCell ref="BF28:BJ28"/>
    <mergeCell ref="BK28:BO28"/>
    <mergeCell ref="BP28:BT28"/>
    <mergeCell ref="BU28:BY28"/>
    <mergeCell ref="BZ28:CD28"/>
    <mergeCell ref="CE28:CI28"/>
    <mergeCell ref="CE27:CI27"/>
    <mergeCell ref="A28:S28"/>
    <mergeCell ref="T28:V28"/>
    <mergeCell ref="W28:AA28"/>
    <mergeCell ref="AB28:AF28"/>
    <mergeCell ref="AG28:AK28"/>
    <mergeCell ref="AL28:AP28"/>
    <mergeCell ref="AQ28:AU28"/>
    <mergeCell ref="AV28:AZ28"/>
    <mergeCell ref="BA28:BE28"/>
    <mergeCell ref="BA27:BE27"/>
    <mergeCell ref="BF27:BJ27"/>
    <mergeCell ref="BK27:BO27"/>
    <mergeCell ref="BP27:BT27"/>
    <mergeCell ref="BU27:BY27"/>
    <mergeCell ref="BZ27:CD27"/>
    <mergeCell ref="BZ26:CD26"/>
    <mergeCell ref="CE26:CI26"/>
    <mergeCell ref="A27:S27"/>
    <mergeCell ref="T27:V27"/>
    <mergeCell ref="W27:AA27"/>
    <mergeCell ref="AB27:AF27"/>
    <mergeCell ref="AG27:AK27"/>
    <mergeCell ref="AL27:AP27"/>
    <mergeCell ref="AQ27:AU27"/>
    <mergeCell ref="AV27:AZ27"/>
    <mergeCell ref="AV26:AZ26"/>
    <mergeCell ref="BA26:BE26"/>
    <mergeCell ref="BF26:BJ26"/>
    <mergeCell ref="BK26:BO26"/>
    <mergeCell ref="BP26:BT26"/>
    <mergeCell ref="BU26:BY26"/>
    <mergeCell ref="BU25:BY25"/>
    <mergeCell ref="BZ25:CD25"/>
    <mergeCell ref="CE25:CI25"/>
    <mergeCell ref="A26:S26"/>
    <mergeCell ref="T26:V26"/>
    <mergeCell ref="W26:AA26"/>
    <mergeCell ref="AB26:AF26"/>
    <mergeCell ref="AG26:AK26"/>
    <mergeCell ref="AL26:AP26"/>
    <mergeCell ref="AQ26:AU26"/>
    <mergeCell ref="AQ25:AU25"/>
    <mergeCell ref="AV25:AZ25"/>
    <mergeCell ref="BA25:BE25"/>
    <mergeCell ref="BF25:BJ25"/>
    <mergeCell ref="BK25:BO25"/>
    <mergeCell ref="BP25:BT25"/>
    <mergeCell ref="BP24:BT24"/>
    <mergeCell ref="BU24:BY24"/>
    <mergeCell ref="BZ24:CD24"/>
    <mergeCell ref="CE24:CI24"/>
    <mergeCell ref="A25:S25"/>
    <mergeCell ref="T25:V25"/>
    <mergeCell ref="W25:AA25"/>
    <mergeCell ref="AB25:AF25"/>
    <mergeCell ref="AG25:AK25"/>
    <mergeCell ref="AL25:AP25"/>
    <mergeCell ref="BF23:BJ24"/>
    <mergeCell ref="BK23:BO24"/>
    <mergeCell ref="BP23:BY23"/>
    <mergeCell ref="BZ23:CI23"/>
    <mergeCell ref="W24:AA24"/>
    <mergeCell ref="AB24:AF24"/>
    <mergeCell ref="AL24:AP24"/>
    <mergeCell ref="AQ24:AU24"/>
    <mergeCell ref="AV24:AZ24"/>
    <mergeCell ref="BA24:BE24"/>
    <mergeCell ref="A23:S24"/>
    <mergeCell ref="T23:V24"/>
    <mergeCell ref="W23:AF23"/>
    <mergeCell ref="AG23:AK24"/>
    <mergeCell ref="AL23:AU23"/>
    <mergeCell ref="AV23:BE23"/>
    <mergeCell ref="AN17:AO17"/>
    <mergeCell ref="AP17:AQ17"/>
    <mergeCell ref="AN19:AV19"/>
    <mergeCell ref="BI19:BQ19"/>
    <mergeCell ref="BR19:CI19"/>
    <mergeCell ref="A21:CI21"/>
    <mergeCell ref="BE12:BQ12"/>
    <mergeCell ref="BR12:CI12"/>
    <mergeCell ref="A13:O13"/>
    <mergeCell ref="R13:AZ13"/>
    <mergeCell ref="BE13:BQ13"/>
    <mergeCell ref="BR13:CI13"/>
    <mergeCell ref="A10:F10"/>
    <mergeCell ref="G10:AZ10"/>
    <mergeCell ref="BE10:BQ10"/>
    <mergeCell ref="BR10:CI10"/>
    <mergeCell ref="A11:P11"/>
    <mergeCell ref="Q11:AZ11"/>
    <mergeCell ref="BE11:BQ11"/>
    <mergeCell ref="BR11:CI11"/>
    <mergeCell ref="BR7:CI7"/>
    <mergeCell ref="BX8:CC8"/>
    <mergeCell ref="CD8:CI8"/>
    <mergeCell ref="A9:H9"/>
    <mergeCell ref="I9:AZ9"/>
    <mergeCell ref="BE9:BQ9"/>
    <mergeCell ref="BR9:CI9"/>
    <mergeCell ref="BE8:BQ8"/>
    <mergeCell ref="BR8:BW8"/>
    <mergeCell ref="CK23:CK24"/>
    <mergeCell ref="CK43:CK44"/>
    <mergeCell ref="A73:BS73"/>
    <mergeCell ref="BT73:BW73"/>
    <mergeCell ref="BX73:CE73"/>
    <mergeCell ref="BN1:CI1"/>
    <mergeCell ref="BN2:CI2"/>
    <mergeCell ref="BN3:CI3"/>
    <mergeCell ref="BN4:CI4"/>
    <mergeCell ref="BN5:CI5"/>
    <mergeCell ref="AK77:AP77"/>
    <mergeCell ref="AR77:BT77"/>
    <mergeCell ref="BU77:BW77"/>
    <mergeCell ref="BX77:CC77"/>
    <mergeCell ref="CD77:CI77"/>
    <mergeCell ref="A12:U12"/>
    <mergeCell ref="V12:AZ12"/>
    <mergeCell ref="A14:N14"/>
    <mergeCell ref="O14:AZ14"/>
    <mergeCell ref="A16:CI16"/>
    <mergeCell ref="CK77:CK78"/>
    <mergeCell ref="A78:Z78"/>
    <mergeCell ref="AA78:AC78"/>
    <mergeCell ref="AD78:AJ78"/>
    <mergeCell ref="AK78:AP78"/>
    <mergeCell ref="AR78:BT78"/>
    <mergeCell ref="BU78:BW78"/>
    <mergeCell ref="BX78:CC78"/>
    <mergeCell ref="CD78:CI78"/>
    <mergeCell ref="AD77:AJ77"/>
    <mergeCell ref="BX79:CC80"/>
    <mergeCell ref="CD79:CI80"/>
    <mergeCell ref="AA81:AC82"/>
    <mergeCell ref="AD81:AJ82"/>
    <mergeCell ref="AK81:AP82"/>
    <mergeCell ref="BU81:BW81"/>
    <mergeCell ref="BX81:CC81"/>
    <mergeCell ref="CD81:CI81"/>
    <mergeCell ref="BU82:BW82"/>
    <mergeCell ref="BX82:CC82"/>
    <mergeCell ref="CD82:CI82"/>
    <mergeCell ref="AA83:AC83"/>
    <mergeCell ref="AD83:AJ83"/>
    <mergeCell ref="AK83:AP83"/>
    <mergeCell ref="AA84:AC85"/>
    <mergeCell ref="AD84:AJ85"/>
    <mergeCell ref="AK84:AP85"/>
    <mergeCell ref="BU84:BW85"/>
    <mergeCell ref="BX84:CC85"/>
    <mergeCell ref="CD84:CI85"/>
    <mergeCell ref="AK86:AP86"/>
    <mergeCell ref="BU86:BW86"/>
    <mergeCell ref="BX86:CC86"/>
    <mergeCell ref="CD86:CI86"/>
    <mergeCell ref="BU87:BW88"/>
    <mergeCell ref="BX87:CC88"/>
    <mergeCell ref="CD87:CI88"/>
    <mergeCell ref="AR87:BT87"/>
    <mergeCell ref="AR88:BT88"/>
    <mergeCell ref="A88:J88"/>
    <mergeCell ref="A89:V89"/>
    <mergeCell ref="W89:AE89"/>
    <mergeCell ref="BU89:BW89"/>
    <mergeCell ref="BX89:CC89"/>
    <mergeCell ref="CD89:CI89"/>
    <mergeCell ref="A87:Z87"/>
    <mergeCell ref="Y90:AG90"/>
    <mergeCell ref="BU90:BW91"/>
    <mergeCell ref="BX90:CC91"/>
    <mergeCell ref="CD90:CI91"/>
    <mergeCell ref="A92:AP92"/>
    <mergeCell ref="BU92:BW92"/>
    <mergeCell ref="BX92:CC92"/>
    <mergeCell ref="CD92:CI92"/>
    <mergeCell ref="AR90:BT90"/>
    <mergeCell ref="BU93:BW93"/>
    <mergeCell ref="BX93:CC93"/>
    <mergeCell ref="CD93:CI93"/>
    <mergeCell ref="V94:X94"/>
    <mergeCell ref="AE94:AJ94"/>
    <mergeCell ref="AK94:AP94"/>
    <mergeCell ref="BU94:BW95"/>
    <mergeCell ref="BX94:CC95"/>
    <mergeCell ref="CD94:CI95"/>
    <mergeCell ref="AR93:BT93"/>
    <mergeCell ref="A95:U95"/>
    <mergeCell ref="Y95:AD95"/>
    <mergeCell ref="AE95:AJ95"/>
    <mergeCell ref="AK95:AP95"/>
    <mergeCell ref="A96:U96"/>
    <mergeCell ref="V96:X98"/>
    <mergeCell ref="Y96:AD98"/>
    <mergeCell ref="AE96:AJ98"/>
    <mergeCell ref="AK96:AP98"/>
    <mergeCell ref="V95:X95"/>
    <mergeCell ref="BU96:BW96"/>
    <mergeCell ref="BX96:CC96"/>
    <mergeCell ref="CD96:CI96"/>
    <mergeCell ref="BU97:BW97"/>
    <mergeCell ref="BX97:CC97"/>
    <mergeCell ref="CD97:CI97"/>
    <mergeCell ref="Y100:AD100"/>
    <mergeCell ref="AE100:AJ100"/>
    <mergeCell ref="AK100:AP100"/>
    <mergeCell ref="AK99:AP99"/>
    <mergeCell ref="BU101:BW101"/>
    <mergeCell ref="BX101:CC101"/>
    <mergeCell ref="CD101:CI101"/>
    <mergeCell ref="BU102:BW102"/>
    <mergeCell ref="BX102:CC102"/>
    <mergeCell ref="CD102:CI102"/>
    <mergeCell ref="AE104:AJ104"/>
    <mergeCell ref="AK104:AP104"/>
    <mergeCell ref="BX103:CC103"/>
    <mergeCell ref="CD103:CI103"/>
    <mergeCell ref="Y105:AD105"/>
    <mergeCell ref="AE105:AJ105"/>
    <mergeCell ref="AK105:AP105"/>
    <mergeCell ref="AR107:BY107"/>
    <mergeCell ref="BX105:CC105"/>
    <mergeCell ref="BZ107:CC107"/>
    <mergeCell ref="CD107:CG107"/>
    <mergeCell ref="AR108:BY108"/>
    <mergeCell ref="BZ108:CC108"/>
    <mergeCell ref="CD108:CG108"/>
    <mergeCell ref="A109:O110"/>
    <mergeCell ref="P109:AP109"/>
    <mergeCell ref="AR109:BC109"/>
    <mergeCell ref="BD109:BY109"/>
    <mergeCell ref="P110:AI110"/>
    <mergeCell ref="AJ110:AL110"/>
    <mergeCell ref="P111:AI111"/>
    <mergeCell ref="AJ111:AL111"/>
    <mergeCell ref="AM111:AP111"/>
    <mergeCell ref="AR111:CI111"/>
    <mergeCell ref="BV112:BY112"/>
    <mergeCell ref="BZ112:CI112"/>
    <mergeCell ref="A113:O114"/>
    <mergeCell ref="AR113:BU113"/>
    <mergeCell ref="BV113:BY113"/>
    <mergeCell ref="BZ113:CI113"/>
    <mergeCell ref="AR114:BU114"/>
    <mergeCell ref="BZ114:CI114"/>
    <mergeCell ref="P114:AI114"/>
    <mergeCell ref="AJ114:AL114"/>
    <mergeCell ref="AM114:AP114"/>
    <mergeCell ref="BV114:BY114"/>
    <mergeCell ref="BZ115:CI115"/>
    <mergeCell ref="AR120:BC120"/>
    <mergeCell ref="BE120:BZ120"/>
    <mergeCell ref="CA120:CD120"/>
    <mergeCell ref="CE120:CH120"/>
    <mergeCell ref="AR117:BU117"/>
    <mergeCell ref="BV117:BY117"/>
    <mergeCell ref="BZ117:CI117"/>
    <mergeCell ref="AR118:BU118"/>
    <mergeCell ref="BV115:BY115"/>
    <mergeCell ref="A122:AH123"/>
    <mergeCell ref="AI122:AL123"/>
    <mergeCell ref="AM122:AS123"/>
    <mergeCell ref="AT122:BG122"/>
    <mergeCell ref="BH122:BN123"/>
    <mergeCell ref="BO122:BU123"/>
    <mergeCell ref="AT123:AZ123"/>
    <mergeCell ref="BA123:BG123"/>
    <mergeCell ref="A124:AH124"/>
    <mergeCell ref="AI124:AL124"/>
    <mergeCell ref="AM124:AS124"/>
    <mergeCell ref="AT124:AZ124"/>
    <mergeCell ref="BA124:BG124"/>
    <mergeCell ref="BH124:BN124"/>
    <mergeCell ref="BO124:BU124"/>
    <mergeCell ref="BV124:CD124"/>
    <mergeCell ref="CE124:CI124"/>
    <mergeCell ref="A125:AH125"/>
    <mergeCell ref="AI125:AL125"/>
    <mergeCell ref="AM125:AS125"/>
    <mergeCell ref="AT125:AZ125"/>
    <mergeCell ref="BA125:BG125"/>
    <mergeCell ref="BH125:BN125"/>
    <mergeCell ref="BO125:BU125"/>
    <mergeCell ref="BV125:CD125"/>
    <mergeCell ref="CE125:CI125"/>
    <mergeCell ref="A126:AH126"/>
    <mergeCell ref="AI126:AL126"/>
    <mergeCell ref="AM126:AS126"/>
    <mergeCell ref="BH126:BN126"/>
    <mergeCell ref="BO126:BU126"/>
    <mergeCell ref="BV126:CD126"/>
    <mergeCell ref="CE126:CI126"/>
    <mergeCell ref="AR134:CI134"/>
    <mergeCell ref="A135:V136"/>
    <mergeCell ref="W135:Y136"/>
    <mergeCell ref="Z135:AE136"/>
    <mergeCell ref="AF135:AP135"/>
    <mergeCell ref="AR135:BL136"/>
    <mergeCell ref="BM135:BO136"/>
    <mergeCell ref="BP135:BT136"/>
    <mergeCell ref="BU135:CI135"/>
    <mergeCell ref="A137:V137"/>
    <mergeCell ref="W137:Y137"/>
    <mergeCell ref="Z137:AE137"/>
    <mergeCell ref="AF137:AK137"/>
    <mergeCell ref="AL137:AP137"/>
    <mergeCell ref="A134:AP134"/>
    <mergeCell ref="BU137:BY137"/>
    <mergeCell ref="BZ137:CD137"/>
    <mergeCell ref="CE137:CI137"/>
    <mergeCell ref="AF136:AK136"/>
    <mergeCell ref="AL136:AP136"/>
    <mergeCell ref="BU136:BY136"/>
    <mergeCell ref="BZ136:CD136"/>
    <mergeCell ref="CE136:CI136"/>
    <mergeCell ref="AF138:AK138"/>
    <mergeCell ref="AL138:AP138"/>
    <mergeCell ref="AR138:BL138"/>
    <mergeCell ref="AR137:BL137"/>
    <mergeCell ref="BM137:BO137"/>
    <mergeCell ref="BP137:BT137"/>
    <mergeCell ref="CE138:CI139"/>
    <mergeCell ref="A139:V139"/>
    <mergeCell ref="W139:Y140"/>
    <mergeCell ref="Z139:AE140"/>
    <mergeCell ref="AF139:AK140"/>
    <mergeCell ref="AL139:AP140"/>
    <mergeCell ref="AR139:BL139"/>
    <mergeCell ref="A138:V138"/>
    <mergeCell ref="W138:Y138"/>
    <mergeCell ref="Z138:AE138"/>
    <mergeCell ref="AF142:AK142"/>
    <mergeCell ref="AL142:AP142"/>
    <mergeCell ref="W143:Y143"/>
    <mergeCell ref="Z143:AE143"/>
    <mergeCell ref="AF143:AK143"/>
    <mergeCell ref="AL143:AP143"/>
    <mergeCell ref="BZ143:CC143"/>
    <mergeCell ref="CD143:CH143"/>
    <mergeCell ref="AR147:BY147"/>
    <mergeCell ref="BZ147:CC147"/>
    <mergeCell ref="CD147:CH147"/>
    <mergeCell ref="AR151:CI151"/>
    <mergeCell ref="AR152:BY153"/>
    <mergeCell ref="BZ152:CB153"/>
    <mergeCell ref="CC152:CI153"/>
    <mergeCell ref="L153:AI153"/>
    <mergeCell ref="AJ153:AL153"/>
    <mergeCell ref="AM153:AP153"/>
    <mergeCell ref="BZ154:CB154"/>
    <mergeCell ref="CC154:CI154"/>
    <mergeCell ref="AJ155:AL155"/>
    <mergeCell ref="AM155:AP155"/>
    <mergeCell ref="AR155:BY155"/>
    <mergeCell ref="BZ155:CB155"/>
    <mergeCell ref="CC155:CI155"/>
    <mergeCell ref="AR154:BY154"/>
    <mergeCell ref="CC156:CI156"/>
    <mergeCell ref="A157:AI157"/>
    <mergeCell ref="BZ157:CB158"/>
    <mergeCell ref="CC157:CI158"/>
    <mergeCell ref="A158:K158"/>
    <mergeCell ref="A159:AP159"/>
    <mergeCell ref="AJ157:AL157"/>
    <mergeCell ref="AM157:AP157"/>
    <mergeCell ref="AR157:BY157"/>
    <mergeCell ref="L158:AI158"/>
    <mergeCell ref="AG161:AI161"/>
    <mergeCell ref="AJ161:AP161"/>
    <mergeCell ref="AR161:BY161"/>
    <mergeCell ref="BZ161:CB161"/>
    <mergeCell ref="CC161:CI161"/>
    <mergeCell ref="A162:AF162"/>
    <mergeCell ref="AG162:AI162"/>
    <mergeCell ref="AJ162:AP162"/>
    <mergeCell ref="AR162:BY162"/>
    <mergeCell ref="BZ162:CB162"/>
    <mergeCell ref="CC162:CI162"/>
    <mergeCell ref="A163:AF163"/>
    <mergeCell ref="AG163:AI163"/>
    <mergeCell ref="AJ163:AP163"/>
    <mergeCell ref="AR163:BY163"/>
    <mergeCell ref="BZ163:CB163"/>
    <mergeCell ref="CC163:CI163"/>
    <mergeCell ref="A169:AF170"/>
    <mergeCell ref="AG169:AI170"/>
    <mergeCell ref="AJ169:AP170"/>
    <mergeCell ref="BZ169:CB169"/>
    <mergeCell ref="CC169:CI169"/>
    <mergeCell ref="AR169:BY169"/>
    <mergeCell ref="AR170:BY170"/>
    <mergeCell ref="BZ170:CB170"/>
    <mergeCell ref="CC170:CI170"/>
    <mergeCell ref="AJ173:AP173"/>
    <mergeCell ref="A174:AF174"/>
    <mergeCell ref="AG174:AI174"/>
    <mergeCell ref="AJ174:AP174"/>
    <mergeCell ref="AJ187:AP187"/>
    <mergeCell ref="AG188:AI189"/>
    <mergeCell ref="AJ188:AP189"/>
    <mergeCell ref="A178:AF178"/>
    <mergeCell ref="AG178:AI178"/>
    <mergeCell ref="AJ178:AP178"/>
    <mergeCell ref="AG191:AI191"/>
    <mergeCell ref="AJ191:AP191"/>
    <mergeCell ref="A199:Z199"/>
    <mergeCell ref="A188:AF188"/>
    <mergeCell ref="A189:AF189"/>
    <mergeCell ref="A190:AF190"/>
    <mergeCell ref="AG190:AI190"/>
  </mergeCells>
  <printOptions horizontalCentered="1"/>
  <pageMargins left="0" right="0" top="0.984251968503937" bottom="0.15748031496062992" header="0" footer="0"/>
  <pageSetup horizontalDpi="600" verticalDpi="600" orientation="landscape" paperSize="9" scale="80" r:id="rId1"/>
  <rowBreaks count="4" manualBreakCount="4">
    <brk id="40" max="86" man="1"/>
    <brk id="75" max="86" man="1"/>
    <brk id="120" max="86" man="1"/>
    <brk id="159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2015-02-18T12:20:30Z</cp:lastPrinted>
  <dcterms:created xsi:type="dcterms:W3CDTF">1996-10-08T23:32:33Z</dcterms:created>
  <dcterms:modified xsi:type="dcterms:W3CDTF">2015-04-01T12:23:44Z</dcterms:modified>
  <cp:category/>
  <cp:version/>
  <cp:contentType/>
  <cp:contentStatus/>
</cp:coreProperties>
</file>